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1.161.111\minjushoko\04 マンション管理\35 届出制度\10_届出問合せ記録\ロック\"/>
    </mc:Choice>
  </mc:AlternateContent>
  <bookViews>
    <workbookView xWindow="0" yWindow="0" windowWidth="20490" windowHeight="7530"/>
  </bookViews>
  <sheets>
    <sheet name="電子メール-新規" sheetId="14" r:id="rId1"/>
    <sheet name="データ集計用" sheetId="17" state="hidden" r:id="rId2"/>
  </sheets>
  <definedNames>
    <definedName name="_xlnm.Print_Area" localSheetId="0">'電子メール-新規'!$A$1:$AF$102</definedName>
    <definedName name="_xlnm.Print_Titles" localSheetId="1">データ集計用!$A:$F,データ集計用!$1:$1</definedName>
  </definedNames>
  <calcPr calcId="162913"/>
</workbook>
</file>

<file path=xl/calcChain.xml><?xml version="1.0" encoding="utf-8"?>
<calcChain xmlns="http://schemas.openxmlformats.org/spreadsheetml/2006/main">
  <c r="E2" i="17" l="1"/>
  <c r="BR2" i="17" l="1"/>
  <c r="A2" i="17" l="1"/>
  <c r="BT2" i="17" l="1"/>
  <c r="BS2" i="17"/>
  <c r="R2" i="17"/>
  <c r="Q2" i="17"/>
  <c r="AH2" i="17" l="1"/>
  <c r="T2" i="17" l="1"/>
  <c r="S2" i="17"/>
  <c r="K2" i="17" l="1"/>
  <c r="J2" i="17"/>
  <c r="L2" i="17"/>
  <c r="AZ2" i="17" l="1"/>
  <c r="AT2" i="17"/>
  <c r="AG2" i="17"/>
  <c r="C2" i="17" l="1"/>
  <c r="W2" i="17"/>
  <c r="AK2" i="17" l="1"/>
  <c r="AY2" i="17" l="1"/>
  <c r="DI2" i="17"/>
  <c r="DA2" i="17"/>
  <c r="CR2" i="17"/>
  <c r="CK2" i="17"/>
  <c r="CD2" i="17"/>
  <c r="BO2" i="17"/>
  <c r="BM2" i="17"/>
  <c r="BV2" i="17"/>
  <c r="BU2" i="17"/>
  <c r="BQ2" i="17"/>
  <c r="BD2" i="17"/>
  <c r="BC2" i="17"/>
  <c r="AF2" i="17"/>
  <c r="AE2" i="17"/>
  <c r="AD2" i="17"/>
  <c r="AC2" i="17"/>
  <c r="B2" i="17"/>
  <c r="V2" i="17"/>
  <c r="U2" i="17"/>
  <c r="P2" i="17"/>
</calcChain>
</file>

<file path=xl/sharedStrings.xml><?xml version="1.0" encoding="utf-8"?>
<sst xmlns="http://schemas.openxmlformats.org/spreadsheetml/2006/main" count="297" uniqueCount="245">
  <si>
    <t>（宛先）名古屋市長</t>
  </si>
  <si>
    <t>所在地</t>
  </si>
  <si>
    <t>用途</t>
  </si>
  <si>
    <t>戸数</t>
  </si>
  <si>
    <t>階数</t>
  </si>
  <si>
    <t>延べ面積</t>
  </si>
  <si>
    <t>管理規約</t>
  </si>
  <si>
    <t>長期修繕計画</t>
  </si>
  <si>
    <t>修繕積立金の額</t>
  </si>
  <si>
    <t>修繕積立金の積立方法</t>
  </si>
  <si>
    <t>管理費と修繕積立金の区分経理</t>
  </si>
  <si>
    <t>注　該当する□の中にレ印をつけてください。</t>
  </si>
  <si>
    <t>西暦</t>
    <rPh sb="0" eb="2">
      <t>セイレキ</t>
    </rPh>
    <phoneticPr fontId="19"/>
  </si>
  <si>
    <t>年</t>
    <phoneticPr fontId="19"/>
  </si>
  <si>
    <t>月</t>
    <phoneticPr fontId="19"/>
  </si>
  <si>
    <t>日</t>
    <phoneticPr fontId="19"/>
  </si>
  <si>
    <t>次のとおり届け出ます。</t>
  </si>
  <si>
    <t>マンション名</t>
    <rPh sb="5" eb="6">
      <t>メイ</t>
    </rPh>
    <phoneticPr fontId="19"/>
  </si>
  <si>
    <t>棟名</t>
    <rPh sb="0" eb="1">
      <t>トウ</t>
    </rPh>
    <rPh sb="1" eb="2">
      <t>メイ</t>
    </rPh>
    <phoneticPr fontId="19"/>
  </si>
  <si>
    <t>区</t>
    <rPh sb="0" eb="1">
      <t>ク</t>
    </rPh>
    <phoneticPr fontId="19"/>
  </si>
  <si>
    <t>住宅</t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</si>
  <si>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</si>
  <si>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</si>
  <si>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その他</t>
    <rPh sb="2" eb="3">
      <t>タ</t>
    </rPh>
    <phoneticPr fontId="19"/>
  </si>
  <si>
    <t>地上</t>
    <phoneticPr fontId="19"/>
  </si>
  <si>
    <t>階</t>
  </si>
  <si>
    <t>／</t>
    <phoneticPr fontId="19"/>
  </si>
  <si>
    <t>地下</t>
    <phoneticPr fontId="19"/>
  </si>
  <si>
    <t>階</t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</si>
  <si>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</si>
  <si>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</si>
  <si>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計画期間</t>
    <phoneticPr fontId="19"/>
  </si>
  <si>
    <t>月額</t>
    <phoneticPr fontId="19"/>
  </si>
  <si>
    <t>円／㎡</t>
    <phoneticPr fontId="19"/>
  </si>
  <si>
    <t>計画期間全体での平均額</t>
    <phoneticPr fontId="19"/>
  </si>
  <si>
    <t>均等積立方式</t>
    <rPh sb="0" eb="2">
      <t>キントウ</t>
    </rPh>
    <rPh sb="2" eb="4">
      <t>ツミタテ</t>
    </rPh>
    <rPh sb="4" eb="6">
      <t>ホウシキ</t>
    </rPh>
    <phoneticPr fontId="19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</si>
  <si>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9"/>
  </si>
  <si>
    <t>有</t>
    <phoneticPr fontId="19"/>
  </si>
  <si>
    <t>無</t>
  </si>
  <si>
    <t>第1号様式</t>
    <phoneticPr fontId="18"/>
  </si>
  <si>
    <t>管理者</t>
    <phoneticPr fontId="18"/>
  </si>
  <si>
    <t>管理組合法人の理事</t>
    <phoneticPr fontId="18"/>
  </si>
  <si>
    <t>その他</t>
  </si>
  <si>
    <t>建設された年月</t>
    <rPh sb="0" eb="2">
      <t>ケンセツ</t>
    </rPh>
    <rPh sb="5" eb="6">
      <t>ネン</t>
    </rPh>
    <rPh sb="6" eb="7">
      <t>ガツ</t>
    </rPh>
    <phoneticPr fontId="18"/>
  </si>
  <si>
    <t>駐車場設備の内容</t>
    <rPh sb="0" eb="3">
      <t>チュウシャジョウ</t>
    </rPh>
    <rPh sb="3" eb="5">
      <t>セツビ</t>
    </rPh>
    <rPh sb="6" eb="8">
      <t>ナイヨウ</t>
    </rPh>
    <phoneticPr fontId="18"/>
  </si>
  <si>
    <t>台</t>
    <rPh sb="0" eb="1">
      <t>ダイ</t>
    </rPh>
    <phoneticPr fontId="18"/>
  </si>
  <si>
    <t>総会の開催頻度</t>
    <rPh sb="0" eb="2">
      <t>ソウカイ</t>
    </rPh>
    <rPh sb="3" eb="5">
      <t>カイサイ</t>
    </rPh>
    <rPh sb="5" eb="7">
      <t>ヒンド</t>
    </rPh>
    <phoneticPr fontId="18"/>
  </si>
  <si>
    <t>年1回以上開催している</t>
    <rPh sb="0" eb="1">
      <t>ネン</t>
    </rPh>
    <rPh sb="2" eb="5">
      <t>カイイジョウ</t>
    </rPh>
    <rPh sb="5" eb="7">
      <t>カイサイ</t>
    </rPh>
    <phoneticPr fontId="18"/>
  </si>
  <si>
    <t>年1回開催していない</t>
    <rPh sb="0" eb="1">
      <t>ネン</t>
    </rPh>
    <rPh sb="2" eb="3">
      <t>カイ</t>
    </rPh>
    <rPh sb="3" eb="5">
      <t>カイサイ</t>
    </rPh>
    <phoneticPr fontId="18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</si>
  <si>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1">
      <t>ネン</t>
    </rPh>
    <rPh sb="11" eb="12">
      <t>ゲツ</t>
    </rPh>
    <phoneticPr fontId="18"/>
  </si>
  <si>
    <t>西暦</t>
    <rPh sb="0" eb="2">
      <t>セイレキ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</si>
  <si>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</si>
  <si>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</si>
  <si>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管理組合の運営状況</t>
    <rPh sb="7" eb="9">
      <t>ジョウキョウ</t>
    </rPh>
    <phoneticPr fontId="19"/>
  </si>
  <si>
    <t>建物の修繕に関する計画等</t>
    <phoneticPr fontId="19"/>
  </si>
  <si>
    <t>大規模修繕を実施していない</t>
  </si>
  <si>
    <t>直近の実施</t>
    <phoneticPr fontId="18"/>
  </si>
  <si>
    <t>年</t>
    <phoneticPr fontId="18"/>
  </si>
  <si>
    <t>管理事務の委託状況</t>
    <rPh sb="7" eb="9">
      <t>ジョウキョウ</t>
    </rPh>
    <phoneticPr fontId="18"/>
  </si>
  <si>
    <t>西暦</t>
    <phoneticPr fontId="18"/>
  </si>
  <si>
    <t>月</t>
    <phoneticPr fontId="18"/>
  </si>
  <si>
    <t>空き住戸</t>
    <rPh sb="0" eb="1">
      <t>ア</t>
    </rPh>
    <rPh sb="2" eb="4">
      <t>ジュウコ</t>
    </rPh>
    <phoneticPr fontId="18"/>
  </si>
  <si>
    <t>賃貸化住戸</t>
    <rPh sb="0" eb="2">
      <t>チンタイ</t>
    </rPh>
    <rPh sb="2" eb="3">
      <t>カ</t>
    </rPh>
    <rPh sb="3" eb="5">
      <t>ジュウコ</t>
    </rPh>
    <phoneticPr fontId="18"/>
  </si>
  <si>
    <t>その他の事項</t>
    <rPh sb="2" eb="3">
      <t>タ</t>
    </rPh>
    <rPh sb="4" eb="6">
      <t>ジコウ</t>
    </rPh>
    <phoneticPr fontId="18"/>
  </si>
  <si>
    <t>耐震診断</t>
    <rPh sb="0" eb="2">
      <t>タイシン</t>
    </rPh>
    <rPh sb="2" eb="4">
      <t>シンダン</t>
    </rPh>
    <phoneticPr fontId="18"/>
  </si>
  <si>
    <t>耐震改修</t>
    <rPh sb="0" eb="2">
      <t>タイシン</t>
    </rPh>
    <rPh sb="2" eb="4">
      <t>カイシュウ</t>
    </rPh>
    <phoneticPr fontId="18"/>
  </si>
  <si>
    <t>長期修繕計画を作成していない</t>
    <phoneticPr fontId="18"/>
  </si>
  <si>
    <t>0%</t>
    <phoneticPr fontId="18"/>
  </si>
  <si>
    <t>戸</t>
    <rPh sb="0" eb="1">
      <t>コ</t>
    </rPh>
    <phoneticPr fontId="18"/>
  </si>
  <si>
    <t>～10%</t>
    <phoneticPr fontId="18"/>
  </si>
  <si>
    <t>～20%</t>
    <phoneticPr fontId="18"/>
  </si>
  <si>
    <t>～30%</t>
    <phoneticPr fontId="18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</si>
  <si>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</si>
  <si>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次ページへ続く</t>
    <rPh sb="0" eb="1">
      <t>ジ</t>
    </rPh>
    <rPh sb="5" eb="6">
      <t>ツヅ</t>
    </rPh>
    <phoneticPr fontId="19"/>
  </si>
  <si>
    <t>郵便番号</t>
    <rPh sb="0" eb="4">
      <t>ユウビンバンゴウ</t>
    </rPh>
    <phoneticPr fontId="19"/>
  </si>
  <si>
    <t>電子メールアドレス</t>
    <rPh sb="0" eb="2">
      <t>デンシ</t>
    </rPh>
    <phoneticPr fontId="19"/>
  </si>
  <si>
    <t>自走式</t>
    <rPh sb="0" eb="3">
      <t>ジソウシキ</t>
    </rPh>
    <phoneticPr fontId="18"/>
  </si>
  <si>
    <t>機械式</t>
    <rPh sb="0" eb="3">
      <t>キカイシキ</t>
    </rPh>
    <phoneticPr fontId="18"/>
  </si>
  <si>
    <t>郵便番号</t>
    <rPh sb="0" eb="2">
      <t>ユウビン</t>
    </rPh>
    <rPh sb="2" eb="4">
      <t>バンゴウ</t>
    </rPh>
    <phoneticPr fontId="18"/>
  </si>
  <si>
    <t>電子メールアドレス</t>
    <rPh sb="0" eb="2">
      <t>デンシ</t>
    </rPh>
    <phoneticPr fontId="18"/>
  </si>
  <si>
    <t>未実施</t>
    <rPh sb="0" eb="3">
      <t>ミジッシ</t>
    </rPh>
    <phoneticPr fontId="18"/>
  </si>
  <si>
    <t>注　耐震診断、耐震改修は1981年5月31日以前に建築確認を受けたマンションのみ記載してください。</t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18"/>
  </si>
  <si>
    <t>電話番号</t>
    <rPh sb="0" eb="4">
      <t>デンワバンゴウ</t>
    </rPh>
    <phoneticPr fontId="19"/>
  </si>
  <si>
    <t>電話番号</t>
    <phoneticPr fontId="19"/>
  </si>
  <si>
    <t>防災用品の備蓄</t>
    <rPh sb="0" eb="2">
      <t>ボウサイ</t>
    </rPh>
    <rPh sb="2" eb="4">
      <t>ヨウヒン</t>
    </rPh>
    <rPh sb="5" eb="7">
      <t>ビチク</t>
    </rPh>
    <phoneticPr fontId="18"/>
  </si>
  <si>
    <t>自主防災組織</t>
    <rPh sb="0" eb="2">
      <t>ジシュ</t>
    </rPh>
    <rPh sb="2" eb="4">
      <t>ボウサイ</t>
    </rPh>
    <rPh sb="4" eb="6">
      <t>ソシキ</t>
    </rPh>
    <phoneticPr fontId="18"/>
  </si>
  <si>
    <t>防災マニュアル</t>
    <rPh sb="0" eb="2">
      <t>ボウサイ</t>
    </rPh>
    <phoneticPr fontId="18"/>
  </si>
  <si>
    <t>防災訓練の実施</t>
    <rPh sb="0" eb="2">
      <t>ボウサイ</t>
    </rPh>
    <rPh sb="2" eb="4">
      <t>クンレン</t>
    </rPh>
    <rPh sb="5" eb="7">
      <t>ジッシ</t>
    </rPh>
    <phoneticPr fontId="18"/>
  </si>
  <si>
    <t>要支援者名簿</t>
    <rPh sb="0" eb="1">
      <t>ヨウ</t>
    </rPh>
    <rPh sb="1" eb="4">
      <t>シエンシャ</t>
    </rPh>
    <rPh sb="4" eb="6">
      <t>メイボ</t>
    </rPh>
    <phoneticPr fontId="18"/>
  </si>
  <si>
    <t>無</t>
    <rPh sb="0" eb="1">
      <t>ナシ</t>
    </rPh>
    <phoneticPr fontId="18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</si>
  <si>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8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</si>
  <si>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18"/>
  </si>
  <si>
    <t>長期修繕計画を作成している</t>
    <phoneticPr fontId="18"/>
  </si>
  <si>
    <t>大規模修繕の実施状況</t>
    <rPh sb="0" eb="3">
      <t>ダイキボ</t>
    </rPh>
    <rPh sb="3" eb="5">
      <t>シュウゼン</t>
    </rPh>
    <rPh sb="6" eb="8">
      <t>ジッシ</t>
    </rPh>
    <rPh sb="8" eb="10">
      <t>ジョウキョウ</t>
    </rPh>
    <phoneticPr fontId="18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</si>
  <si>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</si>
  <si>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年</t>
    <rPh sb="0" eb="1">
      <t>ネン</t>
    </rPh>
    <phoneticPr fontId="19"/>
  </si>
  <si>
    <t>～5%</t>
    <phoneticPr fontId="18"/>
  </si>
  <si>
    <t>30%超</t>
    <rPh sb="2" eb="3">
      <t>チョウ</t>
    </rPh>
    <phoneticPr fontId="18"/>
  </si>
  <si>
    <t>普通預金</t>
    <rPh sb="0" eb="3">
      <t>フツウヨキン</t>
    </rPh>
    <phoneticPr fontId="18"/>
  </si>
  <si>
    <t>定期預金</t>
    <rPh sb="0" eb="1">
      <t>テイキ</t>
    </rPh>
    <rPh sb="1" eb="3">
      <t>ヨキン</t>
    </rPh>
    <phoneticPr fontId="18"/>
  </si>
  <si>
    <t>決済用預金</t>
    <rPh sb="0" eb="1">
      <t>ケッサイ</t>
    </rPh>
    <rPh sb="1" eb="2">
      <t>ヨウ</t>
    </rPh>
    <rPh sb="2" eb="4">
      <t>ヨキン</t>
    </rPh>
    <phoneticPr fontId="18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</si>
  <si>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18"/>
  </si>
  <si>
    <t>その他</t>
    <rPh sb="2" eb="3">
      <t>タ</t>
    </rPh>
    <phoneticPr fontId="18"/>
  </si>
  <si>
    <t>修繕積立金の運用先</t>
    <rPh sb="0" eb="2">
      <t>シュウゼン</t>
    </rPh>
    <rPh sb="2" eb="4">
      <t>ツミタテ</t>
    </rPh>
    <rPh sb="4" eb="5">
      <t>キン</t>
    </rPh>
    <rPh sb="6" eb="8">
      <t>ウンヨウ</t>
    </rPh>
    <rPh sb="8" eb="9">
      <t>サキ</t>
    </rPh>
    <phoneticPr fontId="18"/>
  </si>
  <si>
    <t>設計図書の保管</t>
    <rPh sb="0" eb="4">
      <t>セッケイトショ</t>
    </rPh>
    <rPh sb="5" eb="7">
      <t>ホカン</t>
    </rPh>
    <phoneticPr fontId="18"/>
  </si>
  <si>
    <t>マンションの概要</t>
    <phoneticPr fontId="18"/>
  </si>
  <si>
    <t>大規模修繕を実施している</t>
    <phoneticPr fontId="18"/>
  </si>
  <si>
    <t>無</t>
    <phoneticPr fontId="18"/>
  </si>
  <si>
    <t>有</t>
    <rPh sb="0" eb="1">
      <t>アリ</t>
    </rPh>
    <phoneticPr fontId="18"/>
  </si>
  <si>
    <t>計画期間内の一時金の徴収の有無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rPh sb="13" eb="15">
      <t>ウム</t>
    </rPh>
    <phoneticPr fontId="18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</si>
  <si>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18"/>
  </si>
  <si>
    <t>（</t>
    <phoneticPr fontId="18"/>
  </si>
  <si>
    <t>）</t>
    <phoneticPr fontId="18"/>
  </si>
  <si>
    <t>㎡</t>
    <phoneticPr fontId="18"/>
  </si>
  <si>
    <t>届出時点の額</t>
    <rPh sb="0" eb="2">
      <t>トドケデ</t>
    </rPh>
    <rPh sb="2" eb="4">
      <t>ジテン</t>
    </rPh>
    <rPh sb="5" eb="6">
      <t>ガク</t>
    </rPh>
    <phoneticPr fontId="18"/>
  </si>
  <si>
    <t>無</t>
    <rPh sb="0" eb="1">
      <t>ナ</t>
    </rPh>
    <phoneticPr fontId="18"/>
  </si>
  <si>
    <t>耐震性の有無</t>
    <rPh sb="0" eb="3">
      <t>タイシンセイ</t>
    </rPh>
    <rPh sb="4" eb="6">
      <t>ウム</t>
    </rPh>
    <phoneticPr fontId="18"/>
  </si>
  <si>
    <t>防災への取組</t>
    <rPh sb="0" eb="2">
      <t>ボウサイ</t>
    </rPh>
    <rPh sb="4" eb="6">
      <t>トリクミ</t>
    </rPh>
    <phoneticPr fontId="18"/>
  </si>
  <si>
    <t>実施済</t>
    <rPh sb="0" eb="2">
      <t>ジッシ</t>
    </rPh>
    <rPh sb="2" eb="3">
      <t>ズ</t>
    </rPh>
    <phoneticPr fontId="19"/>
  </si>
  <si>
    <t>戸</t>
    <rPh sb="0" eb="1">
      <t>コ</t>
    </rPh>
    <phoneticPr fontId="18"/>
  </si>
  <si>
    <t>安否確認方法の定め</t>
    <rPh sb="0" eb="6">
      <t>アンピカクニンホウホウ</t>
    </rPh>
    <rPh sb="7" eb="8">
      <t>サダ</t>
    </rPh>
    <phoneticPr fontId="18"/>
  </si>
  <si>
    <t>住宅</t>
    <rPh sb="0" eb="2">
      <t>ジュウタク</t>
    </rPh>
    <phoneticPr fontId="19"/>
  </si>
  <si>
    <t>戸数</t>
    <phoneticPr fontId="19"/>
  </si>
  <si>
    <t>地上階数</t>
    <phoneticPr fontId="19"/>
  </si>
  <si>
    <t>地下階数</t>
    <phoneticPr fontId="19"/>
  </si>
  <si>
    <t>延べ面積</t>
    <phoneticPr fontId="19"/>
  </si>
  <si>
    <t>自走式</t>
    <rPh sb="0" eb="3">
      <t>ジソウシキ</t>
    </rPh>
    <phoneticPr fontId="19"/>
  </si>
  <si>
    <t>機械式</t>
    <rPh sb="0" eb="3">
      <t>キカイシキ</t>
    </rPh>
    <phoneticPr fontId="19"/>
  </si>
  <si>
    <t>台数</t>
    <phoneticPr fontId="19"/>
  </si>
  <si>
    <t>全体</t>
    <phoneticPr fontId="19"/>
  </si>
  <si>
    <t>均等</t>
    <rPh sb="0" eb="2">
      <t>キントウ</t>
    </rPh>
    <phoneticPr fontId="19"/>
  </si>
  <si>
    <t>理事</t>
    <rPh sb="0" eb="2">
      <t>リジ</t>
    </rPh>
    <phoneticPr fontId="18"/>
  </si>
  <si>
    <t>実施年</t>
    <rPh sb="0" eb="2">
      <t>ジッシ</t>
    </rPh>
    <rPh sb="2" eb="3">
      <t>ネン</t>
    </rPh>
    <phoneticPr fontId="18"/>
  </si>
  <si>
    <t>実施予定年</t>
    <rPh sb="0" eb="2">
      <t>ジッシ</t>
    </rPh>
    <rPh sb="2" eb="4">
      <t>ヨテイ</t>
    </rPh>
    <rPh sb="4" eb="5">
      <t>ネン</t>
    </rPh>
    <phoneticPr fontId="18"/>
  </si>
  <si>
    <t>30%超</t>
    <rPh sb="3" eb="4">
      <t>コ</t>
    </rPh>
    <phoneticPr fontId="18"/>
  </si>
  <si>
    <t>（その他）</t>
    <rPh sb="3" eb="4">
      <t>タ</t>
    </rPh>
    <phoneticPr fontId="18"/>
  </si>
  <si>
    <t>備蓄</t>
    <phoneticPr fontId="18"/>
  </si>
  <si>
    <t>自主防</t>
    <phoneticPr fontId="18"/>
  </si>
  <si>
    <t>名簿</t>
    <phoneticPr fontId="18"/>
  </si>
  <si>
    <t>保険</t>
    <phoneticPr fontId="18"/>
  </si>
  <si>
    <t>住宅及び非住宅（</t>
    <phoneticPr fontId="19"/>
  </si>
  <si>
    <t>周辺地域との連絡窓口</t>
    <rPh sb="0" eb="2">
      <t>シュウヘン</t>
    </rPh>
    <rPh sb="2" eb="4">
      <t>チイキ</t>
    </rPh>
    <rPh sb="6" eb="8">
      <t>レンラク</t>
    </rPh>
    <rPh sb="8" eb="9">
      <t>マド</t>
    </rPh>
    <rPh sb="9" eb="10">
      <t>クチ</t>
    </rPh>
    <phoneticPr fontId="18"/>
  </si>
  <si>
    <t>維持・修繕の企画又は実施の調整</t>
  </si>
  <si>
    <t>（</t>
    <phoneticPr fontId="18"/>
  </si>
  <si>
    <t>）</t>
    <phoneticPr fontId="18"/>
  </si>
  <si>
    <t>その他</t>
    <rPh sb="2" eb="3">
      <t>タ</t>
    </rPh>
    <phoneticPr fontId="18"/>
  </si>
  <si>
    <t>管理形態
（管理事務の実施状況）</t>
    <rPh sb="6" eb="8">
      <t>カンリ</t>
    </rPh>
    <rPh sb="8" eb="10">
      <t>ジム</t>
    </rPh>
    <rPh sb="11" eb="13">
      <t>ジッシ</t>
    </rPh>
    <rPh sb="13" eb="15">
      <t>ジョウキョウ</t>
    </rPh>
    <phoneticPr fontId="18"/>
  </si>
  <si>
    <t>管理事務を委託している</t>
    <rPh sb="0" eb="2">
      <t>カンリ</t>
    </rPh>
    <rPh sb="2" eb="4">
      <t>ジム</t>
    </rPh>
    <rPh sb="5" eb="7">
      <t>イタク</t>
    </rPh>
    <phoneticPr fontId="18"/>
  </si>
  <si>
    <t>マンション管理業者に委託している</t>
    <rPh sb="5" eb="7">
      <t>カンリ</t>
    </rPh>
    <rPh sb="7" eb="9">
      <t>ギョウシャ</t>
    </rPh>
    <rPh sb="10" eb="12">
      <t>イタク</t>
    </rPh>
    <phoneticPr fontId="19"/>
  </si>
  <si>
    <t>マンション管理業者に委託していない</t>
    <rPh sb="5" eb="7">
      <t>カンリ</t>
    </rPh>
    <rPh sb="7" eb="9">
      <t>ギョウシャ</t>
    </rPh>
    <rPh sb="10" eb="12">
      <t>イタク</t>
    </rPh>
    <phoneticPr fontId="18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</si>
  <si>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18"/>
  </si>
  <si>
    <t>委託内容</t>
    <rPh sb="0" eb="2">
      <t>イタク</t>
    </rPh>
    <rPh sb="2" eb="4">
      <t>ナイヨウ</t>
    </rPh>
    <phoneticPr fontId="18"/>
  </si>
  <si>
    <t>出納</t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</si>
  <si>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8"/>
  </si>
  <si>
    <t>会計</t>
    <rPh sb="0" eb="2">
      <t>カイケイ</t>
    </rPh>
    <phoneticPr fontId="18"/>
  </si>
  <si>
    <t>修繕等</t>
    <rPh sb="0" eb="2">
      <t>シュウゼン</t>
    </rPh>
    <rPh sb="2" eb="3">
      <t>トウ</t>
    </rPh>
    <phoneticPr fontId="18"/>
  </si>
  <si>
    <t>出納</t>
    <rPh sb="0" eb="2">
      <t>スイトウ</t>
    </rPh>
    <phoneticPr fontId="18"/>
  </si>
  <si>
    <t>マンション管理状況届出書</t>
    <phoneticPr fontId="18"/>
  </si>
  <si>
    <t>管理組合名</t>
    <rPh sb="0" eb="2">
      <t>カンリ</t>
    </rPh>
    <rPh sb="2" eb="4">
      <t>クミアイ</t>
    </rPh>
    <rPh sb="4" eb="5">
      <t>メイ</t>
    </rPh>
    <phoneticPr fontId="18"/>
  </si>
  <si>
    <t>届出番号</t>
    <rPh sb="0" eb="2">
      <t>トドケデ</t>
    </rPh>
    <rPh sb="2" eb="4">
      <t>バンゴウ</t>
    </rPh>
    <phoneticPr fontId="18"/>
  </si>
  <si>
    <t>名称・棟名称</t>
    <phoneticPr fontId="18"/>
  </si>
  <si>
    <t>直近の実施予定</t>
    <rPh sb="0" eb="2">
      <t>チョッキン</t>
    </rPh>
    <rPh sb="3" eb="5">
      <t>ジッシ</t>
    </rPh>
    <rPh sb="5" eb="7">
      <t>ヨテイ</t>
    </rPh>
    <phoneticPr fontId="18"/>
  </si>
  <si>
    <t>作成改正年月</t>
    <rPh sb="0" eb="2">
      <t>サクセイ</t>
    </rPh>
    <rPh sb="2" eb="4">
      <t>カイセイ</t>
    </rPh>
    <rPh sb="4" eb="5">
      <t>ネン</t>
    </rPh>
    <rPh sb="5" eb="6">
      <t>ゲツ</t>
    </rPh>
    <phoneticPr fontId="18"/>
  </si>
  <si>
    <t>作成変更年月</t>
    <rPh sb="0" eb="2">
      <t>サクセイ</t>
    </rPh>
    <rPh sb="2" eb="4">
      <t>ヘンコウ</t>
    </rPh>
    <rPh sb="4" eb="5">
      <t>ネン</t>
    </rPh>
    <rPh sb="5" eb="6">
      <t>ゲツ</t>
    </rPh>
    <phoneticPr fontId="18"/>
  </si>
  <si>
    <t>届出年月日</t>
    <rPh sb="0" eb="2">
      <t>トドケデ</t>
    </rPh>
    <rPh sb="2" eb="5">
      <t>ネンガッピ</t>
    </rPh>
    <phoneticPr fontId="19"/>
  </si>
  <si>
    <t>受付年月日</t>
    <rPh sb="0" eb="2">
      <t>ウケツケ</t>
    </rPh>
    <rPh sb="2" eb="3">
      <t>ネン</t>
    </rPh>
    <rPh sb="3" eb="4">
      <t>ガツ</t>
    </rPh>
    <rPh sb="4" eb="5">
      <t>ビ</t>
    </rPh>
    <phoneticPr fontId="18"/>
  </si>
  <si>
    <t>受理年月日</t>
    <rPh sb="0" eb="2">
      <t>ジュリ</t>
    </rPh>
    <rPh sb="2" eb="3">
      <t>ネン</t>
    </rPh>
    <rPh sb="3" eb="4">
      <t>ガツ</t>
    </rPh>
    <rPh sb="4" eb="5">
      <t>ビ</t>
    </rPh>
    <phoneticPr fontId="18"/>
  </si>
  <si>
    <t>住　　所</t>
    <phoneticPr fontId="19"/>
  </si>
  <si>
    <t>氏　　名（法人名）</t>
    <phoneticPr fontId="19"/>
  </si>
  <si>
    <t>　　（代表者氏名）</t>
    <rPh sb="3" eb="6">
      <t>ダイヒョウシャ</t>
    </rPh>
    <rPh sb="6" eb="8">
      <t>シメイ</t>
    </rPh>
    <phoneticPr fontId="19"/>
  </si>
  <si>
    <t>建設年月</t>
    <rPh sb="0" eb="2">
      <t>ケンセツ</t>
    </rPh>
    <rPh sb="3" eb="4">
      <t>ガツ</t>
    </rPh>
    <phoneticPr fontId="19"/>
  </si>
  <si>
    <t>届出方法</t>
    <rPh sb="0" eb="2">
      <t>トドケデ</t>
    </rPh>
    <rPh sb="2" eb="4">
      <t>ホウホウ</t>
    </rPh>
    <phoneticPr fontId="18"/>
  </si>
  <si>
    <t>届出種別</t>
    <rPh sb="0" eb="2">
      <t>トドケデ</t>
    </rPh>
    <rPh sb="2" eb="4">
      <t>シュベツ</t>
    </rPh>
    <phoneticPr fontId="18"/>
  </si>
  <si>
    <t>名古屋市マンションの管理の適正化の推進に関する条例第11条第1項の規定により、</t>
    <rPh sb="29" eb="30">
      <t>ダイ</t>
    </rPh>
    <rPh sb="31" eb="32">
      <t>コウ</t>
    </rPh>
    <rPh sb="33" eb="35">
      <t>キテイ</t>
    </rPh>
    <phoneticPr fontId="19"/>
  </si>
  <si>
    <t>備考</t>
    <rPh sb="0" eb="2">
      <t>ビコウ</t>
    </rPh>
    <phoneticPr fontId="18"/>
  </si>
  <si>
    <t>受付年月日</t>
    <rPh sb="0" eb="5">
      <t>ウケツケネンガッピ</t>
    </rPh>
    <phoneticPr fontId="18"/>
  </si>
  <si>
    <t>受理年月日</t>
    <rPh sb="0" eb="2">
      <t>ジュリ</t>
    </rPh>
    <rPh sb="2" eb="5">
      <t>ネンガッピ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</si>
  <si>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</si>
  <si>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</si>
  <si>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</si>
  <si>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非住宅</t>
    <phoneticPr fontId="18"/>
  </si>
  <si>
    <t>一金無</t>
    <rPh sb="0" eb="1">
      <t>イチ</t>
    </rPh>
    <rPh sb="1" eb="2">
      <t>キン</t>
    </rPh>
    <rPh sb="2" eb="3">
      <t>ナシ</t>
    </rPh>
    <phoneticPr fontId="19"/>
  </si>
  <si>
    <t>一金有</t>
    <rPh sb="2" eb="3">
      <t>アリ</t>
    </rPh>
    <phoneticPr fontId="19"/>
  </si>
  <si>
    <t>段階</t>
    <rPh sb="0" eb="2">
      <t>ダンカイ</t>
    </rPh>
    <phoneticPr fontId="19"/>
  </si>
  <si>
    <t>普通</t>
    <phoneticPr fontId="18"/>
  </si>
  <si>
    <t>定期</t>
    <phoneticPr fontId="18"/>
  </si>
  <si>
    <t>決済用</t>
    <phoneticPr fontId="18"/>
  </si>
  <si>
    <t>耐震無</t>
    <rPh sb="0" eb="2">
      <t>タイシン</t>
    </rPh>
    <rPh sb="2" eb="3">
      <t>ナシ</t>
    </rPh>
    <phoneticPr fontId="18"/>
  </si>
  <si>
    <t>耐震有</t>
    <rPh sb="0" eb="2">
      <t>タイシン</t>
    </rPh>
    <rPh sb="2" eb="3">
      <t>アリ</t>
    </rPh>
    <phoneticPr fontId="18"/>
  </si>
  <si>
    <t>訓練</t>
    <phoneticPr fontId="18"/>
  </si>
  <si>
    <t>安否</t>
    <phoneticPr fontId="18"/>
  </si>
  <si>
    <t>ﾏﾆｭｱﾙ</t>
    <phoneticPr fontId="18"/>
  </si>
  <si>
    <t>駐車場設備有</t>
    <rPh sb="0" eb="3">
      <t>チュウシャジョウ</t>
    </rPh>
    <rPh sb="3" eb="5">
      <t>セツビ</t>
    </rPh>
    <rPh sb="5" eb="6">
      <t>アリ</t>
    </rPh>
    <phoneticPr fontId="18"/>
  </si>
  <si>
    <t>駐車場設備無</t>
    <rPh sb="0" eb="5">
      <t>チュウシャジョウセツビ</t>
    </rPh>
    <rPh sb="5" eb="6">
      <t>ナシ</t>
    </rPh>
    <phoneticPr fontId="19"/>
  </si>
  <si>
    <t>委託事務有</t>
    <rPh sb="0" eb="4">
      <t>イタクジム</t>
    </rPh>
    <rPh sb="4" eb="5">
      <t>アリ</t>
    </rPh>
    <phoneticPr fontId="19"/>
  </si>
  <si>
    <t>委託事務無</t>
    <rPh sb="0" eb="4">
      <t>イタクジム</t>
    </rPh>
    <rPh sb="4" eb="5">
      <t>ナシ</t>
    </rPh>
    <phoneticPr fontId="19"/>
  </si>
  <si>
    <t>管理規約有</t>
    <rPh sb="4" eb="5">
      <t>アリ</t>
    </rPh>
    <phoneticPr fontId="19"/>
  </si>
  <si>
    <t>管理規約無</t>
    <rPh sb="4" eb="5">
      <t>ナシ</t>
    </rPh>
    <phoneticPr fontId="19"/>
  </si>
  <si>
    <t>総会有</t>
    <rPh sb="2" eb="3">
      <t>アリ</t>
    </rPh>
    <phoneticPr fontId="18"/>
  </si>
  <si>
    <t>総会無</t>
    <rPh sb="2" eb="3">
      <t>ナシ</t>
    </rPh>
    <phoneticPr fontId="18"/>
  </si>
  <si>
    <t>長期計画有</t>
    <rPh sb="0" eb="4">
      <t>チョウキケイカク</t>
    </rPh>
    <rPh sb="4" eb="5">
      <t>アリ</t>
    </rPh>
    <phoneticPr fontId="19"/>
  </si>
  <si>
    <t>長期計画無</t>
    <rPh sb="0" eb="4">
      <t>チョウキケイカク</t>
    </rPh>
    <rPh sb="4" eb="5">
      <t>ナシ</t>
    </rPh>
    <phoneticPr fontId="19"/>
  </si>
  <si>
    <t>積立金有</t>
    <rPh sb="3" eb="4">
      <t>アリ</t>
    </rPh>
    <phoneticPr fontId="19"/>
  </si>
  <si>
    <t>積立金無</t>
    <rPh sb="3" eb="4">
      <t>ナシ</t>
    </rPh>
    <phoneticPr fontId="19"/>
  </si>
  <si>
    <t>区分経理有</t>
    <rPh sb="4" eb="5">
      <t>アリ</t>
    </rPh>
    <phoneticPr fontId="19"/>
  </si>
  <si>
    <t>区分経理無</t>
    <rPh sb="4" eb="5">
      <t>ナシ</t>
    </rPh>
    <phoneticPr fontId="19"/>
  </si>
  <si>
    <t>大規模有</t>
    <rPh sb="3" eb="4">
      <t>アリ</t>
    </rPh>
    <phoneticPr fontId="18"/>
  </si>
  <si>
    <t>大規模無</t>
    <rPh sb="3" eb="4">
      <t>ナシ</t>
    </rPh>
    <phoneticPr fontId="18"/>
  </si>
  <si>
    <t>委託有</t>
    <rPh sb="2" eb="3">
      <t>アリ</t>
    </rPh>
    <phoneticPr fontId="19"/>
  </si>
  <si>
    <t>委託無</t>
    <rPh sb="2" eb="3">
      <t>ナシ</t>
    </rPh>
    <phoneticPr fontId="19"/>
  </si>
  <si>
    <t>空き戸数</t>
    <rPh sb="2" eb="4">
      <t>コスウ</t>
    </rPh>
    <phoneticPr fontId="18"/>
  </si>
  <si>
    <t>賃貸化戸数</t>
    <rPh sb="3" eb="5">
      <t>コスウ</t>
    </rPh>
    <phoneticPr fontId="18"/>
  </si>
  <si>
    <t>設計図書有</t>
    <rPh sb="4" eb="5">
      <t>アリ</t>
    </rPh>
    <phoneticPr fontId="18"/>
  </si>
  <si>
    <t>設計図書無</t>
    <rPh sb="4" eb="5">
      <t>ナシ</t>
    </rPh>
    <phoneticPr fontId="18"/>
  </si>
  <si>
    <t>耐震診断有</t>
    <rPh sb="4" eb="5">
      <t>アリ</t>
    </rPh>
    <phoneticPr fontId="18"/>
  </si>
  <si>
    <t>耐震診断無</t>
    <rPh sb="4" eb="5">
      <t>ナシ</t>
    </rPh>
    <phoneticPr fontId="18"/>
  </si>
  <si>
    <t>耐震改修有</t>
    <rPh sb="4" eb="5">
      <t>アリ</t>
    </rPh>
    <phoneticPr fontId="18"/>
  </si>
  <si>
    <t>耐震改修無</t>
    <rPh sb="4" eb="5">
      <t>ナシ</t>
    </rPh>
    <phoneticPr fontId="18"/>
  </si>
  <si>
    <t>連絡窓口有</t>
    <rPh sb="4" eb="5">
      <t>アリ</t>
    </rPh>
    <phoneticPr fontId="18"/>
  </si>
  <si>
    <t>連絡窓口無</t>
    <rPh sb="4" eb="5">
      <t>ナシ</t>
    </rPh>
    <phoneticPr fontId="18"/>
  </si>
  <si>
    <t>届出時点</t>
    <rPh sb="0" eb="4">
      <t>トドケデジテン</t>
    </rPh>
    <phoneticPr fontId="19"/>
  </si>
  <si>
    <t>すまい・る</t>
    <phoneticPr fontId="18"/>
  </si>
  <si>
    <t>住　所</t>
    <rPh sb="0" eb="1">
      <t>ジュウ</t>
    </rPh>
    <rPh sb="2" eb="3">
      <t>ショ</t>
    </rPh>
    <phoneticPr fontId="19"/>
  </si>
  <si>
    <t>【初めて届出を行う場合】</t>
    <rPh sb="1" eb="2">
      <t>ハジ</t>
    </rPh>
    <rPh sb="4" eb="6">
      <t>トドケデ</t>
    </rPh>
    <rPh sb="7" eb="8">
      <t>オコナ</t>
    </rPh>
    <rPh sb="9" eb="11">
      <t>バアイ</t>
    </rPh>
    <phoneticPr fontId="18"/>
  </si>
  <si>
    <t>新規</t>
    <rPh sb="0" eb="2">
      <t>シンキ</t>
    </rPh>
    <phoneticPr fontId="18"/>
  </si>
  <si>
    <t>法人名</t>
    <rPh sb="0" eb="2">
      <t>ホウジン</t>
    </rPh>
    <rPh sb="2" eb="3">
      <t>メイ</t>
    </rPh>
    <phoneticPr fontId="19"/>
  </si>
  <si>
    <t>支店名・担当部署</t>
    <rPh sb="4" eb="6">
      <t>タントウ</t>
    </rPh>
    <rPh sb="6" eb="8">
      <t>ブショ</t>
    </rPh>
    <phoneticPr fontId="18"/>
  </si>
  <si>
    <t>所在地</t>
    <phoneticPr fontId="19"/>
  </si>
  <si>
    <t>チェック用</t>
    <rPh sb="4" eb="5">
      <t>ヨウ</t>
    </rPh>
    <phoneticPr fontId="19"/>
  </si>
  <si>
    <t>区</t>
    <rPh sb="0" eb="1">
      <t>ク</t>
    </rPh>
    <phoneticPr fontId="18"/>
  </si>
  <si>
    <t>郵便番号
（届出者）</t>
    <phoneticPr fontId="19"/>
  </si>
  <si>
    <t>住所１
（届出者）</t>
    <rPh sb="0" eb="2">
      <t>ジュウショ</t>
    </rPh>
    <phoneticPr fontId="19"/>
  </si>
  <si>
    <t>住所２
（届出者）</t>
    <rPh sb="0" eb="2">
      <t>ジュウショ</t>
    </rPh>
    <phoneticPr fontId="19"/>
  </si>
  <si>
    <t>法人名
（届出者）</t>
    <rPh sb="0" eb="2">
      <t>ホウジン</t>
    </rPh>
    <rPh sb="2" eb="3">
      <t>メイ</t>
    </rPh>
    <phoneticPr fontId="19"/>
  </si>
  <si>
    <t>代表者氏名
（届出者）</t>
    <rPh sb="0" eb="3">
      <t>ダイヒョウシャ</t>
    </rPh>
    <rPh sb="3" eb="5">
      <t>シメイ</t>
    </rPh>
    <phoneticPr fontId="18"/>
  </si>
  <si>
    <t>電話番号
（届出者）</t>
    <rPh sb="0" eb="2">
      <t>デンワ</t>
    </rPh>
    <rPh sb="2" eb="4">
      <t>バンゴウ</t>
    </rPh>
    <phoneticPr fontId="19"/>
  </si>
  <si>
    <t>電子メールアドレス
（届出者）</t>
    <rPh sb="0" eb="2">
      <t>デンシ</t>
    </rPh>
    <phoneticPr fontId="19"/>
  </si>
  <si>
    <t>郵便番号
（委託者）</t>
    <rPh sb="8" eb="9">
      <t>シャ</t>
    </rPh>
    <phoneticPr fontId="19"/>
  </si>
  <si>
    <t>住所
（委託者）</t>
    <rPh sb="0" eb="2">
      <t>ジュウショ</t>
    </rPh>
    <phoneticPr fontId="19"/>
  </si>
  <si>
    <t>法人名
（委託者）</t>
    <phoneticPr fontId="18"/>
  </si>
  <si>
    <t>支店名・担当部署
（委託者）</t>
    <rPh sb="0" eb="3">
      <t>シテンメイ</t>
    </rPh>
    <phoneticPr fontId="19"/>
  </si>
  <si>
    <t>電話番号
（委託者）</t>
    <phoneticPr fontId="19"/>
  </si>
  <si>
    <t>電子メールアドレス
（委託者）</t>
    <phoneticPr fontId="19"/>
  </si>
  <si>
    <t>紙</t>
    <rPh sb="0" eb="1">
      <t>カミ</t>
    </rPh>
    <phoneticPr fontId="18"/>
  </si>
  <si>
    <t>文書番号</t>
    <rPh sb="0" eb="4">
      <t>ブンショバンゴウ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</si>
</sst>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"/>
    <numFmt numFmtId="177" formatCode="yyyy/m"/>
    <numFmt numFmtId="178" formatCode="[&lt;=999]000;[&lt;=9999]000\-00;000\-0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u/>
      <sz val="1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20" fillId="33" borderId="0" xfId="0" applyFont="1" applyFill="1" applyBorder="1" applyAlignment="1" applyProtection="1">
      <alignment horizontal="center" vertical="center" textRotation="255" wrapText="1"/>
    </xf>
    <xf numFmtId="0" fontId="20" fillId="33" borderId="15" xfId="0" applyFont="1" applyFill="1" applyBorder="1" applyAlignment="1" applyProtection="1">
      <alignment vertical="center"/>
    </xf>
    <xf numFmtId="0" fontId="20" fillId="33" borderId="14" xfId="0" quotePrefix="1" applyFont="1" applyFill="1" applyBorder="1" applyAlignment="1" applyProtection="1">
      <alignment vertical="center"/>
    </xf>
    <xf numFmtId="0" fontId="20" fillId="33" borderId="18" xfId="0" quotePrefix="1" applyFont="1" applyFill="1" applyBorder="1" applyAlignment="1" applyProtection="1">
      <alignment vertical="center"/>
    </xf>
    <xf numFmtId="0" fontId="20" fillId="33" borderId="10" xfId="0" quotePrefix="1" applyFont="1" applyFill="1" applyBorder="1" applyAlignment="1" applyProtection="1">
      <alignment vertical="center"/>
    </xf>
    <xf numFmtId="0" fontId="20" fillId="33" borderId="17" xfId="0" quotePrefix="1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vertical="center"/>
    </xf>
    <xf numFmtId="0" fontId="22" fillId="0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11" xfId="0" applyNumberFormat="1" applyFont="1" applyBorder="1" applyAlignment="1" applyProtection="1">
      <alignment horizontal="right" vertical="center"/>
      <protection locked="0"/>
    </xf>
    <xf numFmtId="14" fontId="22" fillId="0" borderId="11" xfId="0" applyNumberFormat="1" applyFont="1" applyFill="1" applyBorder="1" applyAlignment="1" applyProtection="1">
      <alignment horizontal="right" vertical="center"/>
      <protection locked="0"/>
    </xf>
    <xf numFmtId="14" fontId="22" fillId="0" borderId="11" xfId="0" applyNumberFormat="1" applyFont="1" applyBorder="1" applyAlignment="1" applyProtection="1">
      <alignment horizontal="right" vertical="center"/>
      <protection locked="0"/>
    </xf>
    <xf numFmtId="177" fontId="22" fillId="0" borderId="11" xfId="0" applyNumberFormat="1" applyFont="1" applyBorder="1" applyAlignment="1" applyProtection="1">
      <alignment horizontal="right" vertical="center"/>
      <protection locked="0"/>
    </xf>
    <xf numFmtId="0" fontId="22" fillId="0" borderId="11" xfId="43" applyFont="1" applyBorder="1" applyAlignment="1" applyProtection="1">
      <alignment horizontal="center" vertical="center" wrapText="1"/>
      <protection locked="0"/>
    </xf>
    <xf numFmtId="178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11" xfId="43" quotePrefix="1" applyFont="1" applyBorder="1" applyAlignment="1" applyProtection="1">
      <alignment horizontal="center" vertical="center" wrapText="1"/>
      <protection locked="0"/>
    </xf>
    <xf numFmtId="177" fontId="22" fillId="0" borderId="11" xfId="43" applyNumberFormat="1" applyFont="1" applyBorder="1" applyAlignment="1" applyProtection="1">
      <alignment horizontal="center" vertical="center" wrapText="1"/>
      <protection locked="0"/>
    </xf>
    <xf numFmtId="9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0" xfId="43" applyFont="1" applyAlignment="1" applyProtection="1">
      <alignment horizontal="center" vertical="center" wrapText="1"/>
      <protection locked="0"/>
    </xf>
    <xf numFmtId="0" fontId="22" fillId="0" borderId="0" xfId="0" applyNumberFormat="1" applyFont="1" applyBorder="1" applyAlignment="1" applyProtection="1">
      <alignment horizontal="right" vertical="center"/>
      <protection locked="0"/>
    </xf>
    <xf numFmtId="0" fontId="22" fillId="0" borderId="0" xfId="0" applyNumberFormat="1" applyFont="1" applyAlignment="1" applyProtection="1">
      <alignment horizontal="right" vertical="center"/>
      <protection locked="0"/>
    </xf>
    <xf numFmtId="0" fontId="22" fillId="0" borderId="0" xfId="0" applyFont="1" applyProtection="1">
      <alignment vertical="center"/>
      <protection locked="0"/>
    </xf>
    <xf numFmtId="176" fontId="22" fillId="0" borderId="0" xfId="0" applyNumberFormat="1" applyFont="1" applyProtection="1">
      <alignment vertical="center"/>
      <protection locked="0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right" vertical="center"/>
      <protection locked="0"/>
    </xf>
    <xf numFmtId="0" fontId="20" fillId="33" borderId="18" xfId="0" applyFont="1" applyFill="1" applyBorder="1" applyAlignment="1" applyProtection="1">
      <alignment horizontal="right" vertical="center"/>
      <protection locked="0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center"/>
    </xf>
    <xf numFmtId="0" fontId="23" fillId="33" borderId="15" xfId="42" applyFont="1" applyFill="1" applyBorder="1" applyAlignment="1" applyProtection="1">
      <alignment horizontal="right" vertical="center" shrinkToFit="1"/>
      <protection locked="0"/>
    </xf>
    <xf numFmtId="0" fontId="20" fillId="33" borderId="14" xfId="0" applyFont="1" applyFill="1" applyBorder="1" applyAlignment="1" applyProtection="1">
      <alignment horizontal="right" vertical="center" shrinkToFit="1"/>
      <protection locked="0"/>
    </xf>
    <xf numFmtId="0" fontId="20" fillId="33" borderId="18" xfId="0" applyFont="1" applyFill="1" applyBorder="1" applyAlignment="1" applyProtection="1">
      <alignment horizontal="right" vertical="center" shrinkToFit="1"/>
      <protection locked="0"/>
    </xf>
    <xf numFmtId="0" fontId="20" fillId="33" borderId="14" xfId="0" quotePrefix="1" applyFont="1" applyFill="1" applyBorder="1" applyAlignment="1" applyProtection="1">
      <alignment horizontal="center" vertical="center"/>
    </xf>
    <xf numFmtId="0" fontId="20" fillId="33" borderId="10" xfId="0" quotePrefix="1" applyFont="1" applyFill="1" applyBorder="1" applyAlignment="1" applyProtection="1">
      <alignment horizontal="left" vertical="center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4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 wrapText="1"/>
    </xf>
    <xf numFmtId="0" fontId="20" fillId="33" borderId="20" xfId="0" applyFont="1" applyFill="1" applyBorder="1" applyAlignment="1" applyProtection="1">
      <alignment vertical="center" wrapText="1"/>
    </xf>
    <xf numFmtId="0" fontId="20" fillId="33" borderId="0" xfId="0" applyFont="1" applyFill="1" applyBorder="1" applyAlignment="1" applyProtection="1">
      <alignment vertical="center" wrapText="1"/>
    </xf>
    <xf numFmtId="0" fontId="20" fillId="33" borderId="21" xfId="0" applyFont="1" applyFill="1" applyBorder="1" applyAlignment="1" applyProtection="1">
      <alignment vertical="center" wrapText="1"/>
    </xf>
    <xf numFmtId="0" fontId="20" fillId="33" borderId="10" xfId="0" applyFont="1" applyFill="1" applyBorder="1" applyAlignment="1" applyProtection="1">
      <alignment vertical="center" wrapText="1"/>
    </xf>
    <xf numFmtId="0" fontId="20" fillId="33" borderId="17" xfId="0" applyFont="1" applyFill="1" applyBorder="1" applyAlignment="1" applyProtection="1">
      <alignment vertical="center" wrapText="1"/>
    </xf>
    <xf numFmtId="0" fontId="20" fillId="33" borderId="10" xfId="0" quotePrefix="1" applyFont="1" applyFill="1" applyBorder="1" applyAlignment="1" applyProtection="1">
      <alignment horizontal="center" vertical="center"/>
    </xf>
    <xf numFmtId="0" fontId="20" fillId="33" borderId="20" xfId="0" quotePrefix="1" applyFont="1" applyFill="1" applyBorder="1" applyAlignment="1" applyProtection="1">
      <alignment horizontal="left" vertical="center"/>
    </xf>
    <xf numFmtId="0" fontId="20" fillId="33" borderId="11" xfId="0" quotePrefix="1" applyFont="1" applyFill="1" applyBorder="1" applyAlignment="1" applyProtection="1">
      <alignment horizontal="right" vertical="center"/>
      <protection locked="0"/>
    </xf>
    <xf numFmtId="0" fontId="20" fillId="33" borderId="11" xfId="0" applyFont="1" applyFill="1" applyBorder="1" applyAlignment="1" applyProtection="1">
      <alignment horizontal="center" vertical="center" textRotation="255"/>
    </xf>
    <xf numFmtId="0" fontId="20" fillId="33" borderId="18" xfId="0" applyFont="1" applyFill="1" applyBorder="1" applyAlignment="1" applyProtection="1">
      <alignment vertical="center" wrapText="1"/>
    </xf>
    <xf numFmtId="0" fontId="20" fillId="33" borderId="11" xfId="0" applyFont="1" applyFill="1" applyBorder="1" applyAlignment="1" applyProtection="1">
      <alignment vertical="center" wrapText="1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15" xfId="0" applyFont="1" applyFill="1" applyBorder="1" applyAlignment="1" applyProtection="1">
      <alignment horizontal="right" vertical="center" wrapText="1"/>
      <protection locked="0"/>
    </xf>
    <xf numFmtId="0" fontId="20" fillId="33" borderId="14" xfId="0" applyFont="1" applyFill="1" applyBorder="1" applyAlignment="1" applyProtection="1">
      <alignment horizontal="right" vertical="center" wrapText="1"/>
      <protection locked="0"/>
    </xf>
    <xf numFmtId="0" fontId="20" fillId="33" borderId="18" xfId="0" applyFont="1" applyFill="1" applyBorder="1" applyAlignment="1" applyProtection="1">
      <alignment horizontal="right" vertical="center" wrapText="1"/>
      <protection locked="0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0" fontId="20" fillId="33" borderId="20" xfId="0" applyFont="1" applyFill="1" applyBorder="1" applyAlignment="1" applyProtection="1">
      <alignment horizontal="left" vertical="center" wrapText="1"/>
    </xf>
    <xf numFmtId="0" fontId="20" fillId="33" borderId="19" xfId="0" applyFont="1" applyFill="1" applyBorder="1" applyAlignment="1" applyProtection="1">
      <alignment horizontal="left" vertical="center" wrapText="1"/>
    </xf>
    <xf numFmtId="0" fontId="20" fillId="33" borderId="10" xfId="0" applyFont="1" applyFill="1" applyBorder="1" applyAlignment="1" applyProtection="1">
      <alignment horizontal="left" vertical="center" wrapText="1"/>
    </xf>
    <xf numFmtId="0" fontId="20" fillId="33" borderId="17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left" vertical="center" wrapText="1"/>
    </xf>
    <xf numFmtId="0" fontId="20" fillId="33" borderId="0" xfId="0" applyFont="1" applyFill="1" applyBorder="1" applyAlignment="1" applyProtection="1">
      <alignment horizontal="left" vertical="center" wrapText="1"/>
    </xf>
    <xf numFmtId="0" fontId="20" fillId="33" borderId="21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right" vertical="center" wrapText="1" shrinkToFit="1"/>
      <protection locked="0"/>
    </xf>
    <xf numFmtId="0" fontId="20" fillId="33" borderId="13" xfId="0" applyFont="1" applyFill="1" applyBorder="1" applyAlignment="1" applyProtection="1">
      <alignment horizontal="right" vertical="center" wrapText="1" shrinkToFit="1"/>
      <protection locked="0"/>
    </xf>
    <xf numFmtId="0" fontId="20" fillId="33" borderId="20" xfId="0" applyFont="1" applyFill="1" applyBorder="1" applyAlignment="1" applyProtection="1">
      <alignment horizontal="right" vertical="center" wrapText="1" shrinkToFit="1"/>
      <protection locked="0"/>
    </xf>
    <xf numFmtId="0" fontId="20" fillId="33" borderId="19" xfId="0" applyFont="1" applyFill="1" applyBorder="1" applyAlignment="1" applyProtection="1">
      <alignment horizontal="right" vertical="center" wrapText="1" shrinkToFit="1"/>
      <protection locked="0"/>
    </xf>
    <xf numFmtId="0" fontId="20" fillId="33" borderId="10" xfId="0" applyFont="1" applyFill="1" applyBorder="1" applyAlignment="1" applyProtection="1">
      <alignment horizontal="right" vertical="center" wrapText="1" shrinkToFit="1"/>
      <protection locked="0"/>
    </xf>
    <xf numFmtId="0" fontId="20" fillId="33" borderId="17" xfId="0" applyFont="1" applyFill="1" applyBorder="1" applyAlignment="1" applyProtection="1">
      <alignment horizontal="right" vertical="center" wrapText="1" shrinkToFit="1"/>
      <protection locked="0"/>
    </xf>
    <xf numFmtId="0" fontId="20" fillId="33" borderId="16" xfId="0" applyFont="1" applyFill="1" applyBorder="1" applyAlignment="1" applyProtection="1">
      <alignment horizontal="right" vertical="center" wrapText="1"/>
      <protection locked="0"/>
    </xf>
    <xf numFmtId="0" fontId="20" fillId="33" borderId="0" xfId="0" applyFont="1" applyFill="1" applyBorder="1" applyAlignment="1" applyProtection="1">
      <alignment horizontal="right" vertical="center" wrapText="1"/>
      <protection locked="0"/>
    </xf>
    <xf numFmtId="0" fontId="20" fillId="33" borderId="21" xfId="0" applyFont="1" applyFill="1" applyBorder="1" applyAlignment="1" applyProtection="1">
      <alignment horizontal="right" vertical="center" wrapText="1"/>
      <protection locked="0"/>
    </xf>
    <xf numFmtId="0" fontId="20" fillId="33" borderId="19" xfId="0" applyFont="1" applyFill="1" applyBorder="1" applyAlignment="1" applyProtection="1">
      <alignment horizontal="right" vertical="center" wrapText="1"/>
      <protection locked="0"/>
    </xf>
    <xf numFmtId="0" fontId="20" fillId="33" borderId="10" xfId="0" applyFont="1" applyFill="1" applyBorder="1" applyAlignment="1" applyProtection="1">
      <alignment horizontal="right" vertical="center" wrapText="1"/>
      <protection locked="0"/>
    </xf>
    <xf numFmtId="0" fontId="20" fillId="33" borderId="17" xfId="0" applyFont="1" applyFill="1" applyBorder="1" applyAlignment="1" applyProtection="1">
      <alignment horizontal="right" vertical="center" wrapText="1"/>
      <protection locked="0"/>
    </xf>
    <xf numFmtId="0" fontId="20" fillId="33" borderId="12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right" vertical="center" wrapText="1"/>
      <protection locked="0"/>
    </xf>
    <xf numFmtId="0" fontId="20" fillId="33" borderId="20" xfId="0" applyFont="1" applyFill="1" applyBorder="1" applyAlignment="1" applyProtection="1">
      <alignment horizontal="right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textRotation="255" wrapText="1"/>
    </xf>
    <xf numFmtId="0" fontId="20" fillId="33" borderId="20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horizontal="center" vertical="center" textRotation="255" wrapText="1"/>
    </xf>
    <xf numFmtId="0" fontId="20" fillId="33" borderId="21" xfId="0" applyFont="1" applyFill="1" applyBorder="1" applyAlignment="1" applyProtection="1">
      <alignment horizontal="center" vertical="center" textRotation="255" wrapText="1"/>
    </xf>
    <xf numFmtId="0" fontId="20" fillId="33" borderId="19" xfId="0" applyFont="1" applyFill="1" applyBorder="1" applyAlignment="1" applyProtection="1">
      <alignment horizontal="center" vertical="center" textRotation="255" wrapText="1"/>
    </xf>
    <xf numFmtId="0" fontId="20" fillId="33" borderId="17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 textRotation="255" wrapText="1"/>
    </xf>
    <xf numFmtId="0" fontId="20" fillId="33" borderId="20" xfId="0" applyFont="1" applyFill="1" applyBorder="1" applyAlignment="1" applyProtection="1">
      <alignment vertical="center" textRotation="255" wrapText="1"/>
    </xf>
    <xf numFmtId="0" fontId="20" fillId="33" borderId="16" xfId="0" applyFont="1" applyFill="1" applyBorder="1" applyAlignment="1" applyProtection="1">
      <alignment vertical="center" textRotation="255" wrapText="1"/>
    </xf>
    <xf numFmtId="0" fontId="20" fillId="33" borderId="21" xfId="0" applyFont="1" applyFill="1" applyBorder="1" applyAlignment="1" applyProtection="1">
      <alignment vertical="center" textRotation="255" wrapText="1"/>
    </xf>
    <xf numFmtId="0" fontId="20" fillId="33" borderId="19" xfId="0" applyFont="1" applyFill="1" applyBorder="1" applyAlignment="1" applyProtection="1">
      <alignment vertical="center" textRotation="255" wrapText="1"/>
    </xf>
    <xf numFmtId="0" fontId="20" fillId="33" borderId="17" xfId="0" applyFont="1" applyFill="1" applyBorder="1" applyAlignment="1" applyProtection="1">
      <alignment vertical="center" textRotation="255" wrapText="1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5" xfId="0" applyNumberFormat="1" applyFont="1" applyFill="1" applyBorder="1" applyAlignment="1" applyProtection="1">
      <alignment horizontal="right" vertical="center"/>
      <protection locked="0"/>
    </xf>
    <xf numFmtId="0" fontId="20" fillId="33" borderId="14" xfId="0" applyNumberFormat="1" applyFont="1" applyFill="1" applyBorder="1" applyAlignment="1" applyProtection="1">
      <alignment horizontal="right" vertical="center"/>
      <protection locked="0"/>
    </xf>
    <xf numFmtId="0" fontId="20" fillId="33" borderId="18" xfId="0" applyNumberFormat="1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 textRotation="255"/>
    </xf>
    <xf numFmtId="0" fontId="20" fillId="33" borderId="20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21" xfId="0" applyFont="1" applyFill="1" applyBorder="1" applyAlignment="1" applyProtection="1">
      <alignment horizontal="center" vertical="center" textRotation="255"/>
    </xf>
    <xf numFmtId="0" fontId="20" fillId="33" borderId="19" xfId="0" applyFont="1" applyFill="1" applyBorder="1" applyAlignment="1" applyProtection="1">
      <alignment horizontal="center" vertical="center" textRotation="255"/>
    </xf>
    <xf numFmtId="0" fontId="20" fillId="33" borderId="17" xfId="0" applyFont="1" applyFill="1" applyBorder="1" applyAlignment="1" applyProtection="1">
      <alignment horizontal="center" vertical="center" textRotation="255"/>
    </xf>
    <xf numFmtId="0" fontId="20" fillId="33" borderId="11" xfId="0" applyFont="1" applyFill="1" applyBorder="1" applyAlignment="1" applyProtection="1">
      <alignment horizontal="right" vertical="center"/>
      <protection locked="0"/>
    </xf>
    <xf numFmtId="0" fontId="20" fillId="33" borderId="15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集計用!$O$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データ集計用!$CF$2" lockText="1" noThreeD="1"/>
</file>

<file path=xl/ctrlProps/ctrlProp12.xml><?xml version="1.0" encoding="utf-8"?>
<formControlPr xmlns="http://schemas.microsoft.com/office/spreadsheetml/2009/9/main" objectType="CheckBox" fmlaLink="データ集計用!$CG$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データ集計用!$CI$2" lockText="1" noThreeD="1"/>
</file>

<file path=xl/ctrlProps/ctrlProp15.xml><?xml version="1.0" encoding="utf-8"?>
<formControlPr xmlns="http://schemas.microsoft.com/office/spreadsheetml/2009/9/main" objectType="CheckBox" fmlaLink="データ集計用!$CJ$2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データ集計用!$CE$2" lockText="1" noThreeD="1"/>
</file>

<file path=xl/ctrlProps/ctrlProp18.xml><?xml version="1.0" encoding="utf-8"?>
<formControlPr xmlns="http://schemas.microsoft.com/office/spreadsheetml/2009/9/main" objectType="CheckBox" fmlaLink="データ集計用!$CH$2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データ集計用!$N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データ集計用!$CS$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データ集計用!$M$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データ集計用!$DC$2" lockText="1" noThreeD="1"/>
</file>

<file path=xl/ctrlProps/ctrlProp33.xml><?xml version="1.0" encoding="utf-8"?>
<formControlPr xmlns="http://schemas.microsoft.com/office/spreadsheetml/2009/9/main" objectType="CheckBox" fmlaLink="データ集計用!$DB$2" lockText="1" noThreeD="1"/>
</file>

<file path=xl/ctrlProps/ctrlProp34.xml><?xml version="1.0" encoding="utf-8"?>
<formControlPr xmlns="http://schemas.microsoft.com/office/spreadsheetml/2009/9/main" objectType="CheckBox" fmlaLink="データ集計用!$DD$2" lockText="1" noThreeD="1"/>
</file>

<file path=xl/ctrlProps/ctrlProp35.xml><?xml version="1.0" encoding="utf-8"?>
<formControlPr xmlns="http://schemas.microsoft.com/office/spreadsheetml/2009/9/main" objectType="CheckBox" fmlaLink="データ集計用!$DF$2" lockText="1" noThreeD="1"/>
</file>

<file path=xl/ctrlProps/ctrlProp36.xml><?xml version="1.0" encoding="utf-8"?>
<formControlPr xmlns="http://schemas.microsoft.com/office/spreadsheetml/2009/9/main" objectType="CheckBox" fmlaLink="データ集計用!$DE$2" lockText="1" noThreeD="1"/>
</file>

<file path=xl/ctrlProps/ctrlProp37.xml><?xml version="1.0" encoding="utf-8"?>
<formControlPr xmlns="http://schemas.microsoft.com/office/spreadsheetml/2009/9/main" objectType="CheckBox" fmlaLink="データ集計用!$CU$2" lockText="1" noThreeD="1"/>
</file>

<file path=xl/ctrlProps/ctrlProp38.xml><?xml version="1.0" encoding="utf-8"?>
<formControlPr xmlns="http://schemas.microsoft.com/office/spreadsheetml/2009/9/main" objectType="CheckBox" fmlaLink="データ集計用!$CT$2" lockText="1" noThreeD="1"/>
</file>

<file path=xl/ctrlProps/ctrlProp39.xml><?xml version="1.0" encoding="utf-8"?>
<formControlPr xmlns="http://schemas.microsoft.com/office/spreadsheetml/2009/9/main" objectType="CheckBox" fmlaLink="データ集計用!$CX$2" lockText="1" noThreeD="1"/>
</file>

<file path=xl/ctrlProps/ctrlProp4.xml><?xml version="1.0" encoding="utf-8"?>
<formControlPr xmlns="http://schemas.microsoft.com/office/spreadsheetml/2009/9/main" objectType="CheckBox" fmlaLink="データ集計用!$BX$2" lockText="1" noThreeD="1"/>
</file>

<file path=xl/ctrlProps/ctrlProp40.xml><?xml version="1.0" encoding="utf-8"?>
<formControlPr xmlns="http://schemas.microsoft.com/office/spreadsheetml/2009/9/main" objectType="CheckBox" fmlaLink="データ集計用!$CZ$2" lockText="1" noThreeD="1"/>
</file>

<file path=xl/ctrlProps/ctrlProp41.xml><?xml version="1.0" encoding="utf-8"?>
<formControlPr xmlns="http://schemas.microsoft.com/office/spreadsheetml/2009/9/main" objectType="CheckBox" fmlaLink="データ集計用!$CY$2" lockText="1" noThreeD="1"/>
</file>

<file path=xl/ctrlProps/ctrlProp42.xml><?xml version="1.0" encoding="utf-8"?>
<formControlPr xmlns="http://schemas.microsoft.com/office/spreadsheetml/2009/9/main" objectType="CheckBox" fmlaLink="データ集計用!$CL$2" lockText="1" noThreeD="1"/>
</file>

<file path=xl/ctrlProps/ctrlProp43.xml><?xml version="1.0" encoding="utf-8"?>
<formControlPr xmlns="http://schemas.microsoft.com/office/spreadsheetml/2009/9/main" objectType="CheckBox" fmlaLink="データ集計用!$CO$2" lockText="1" noThreeD="1"/>
</file>

<file path=xl/ctrlProps/ctrlProp44.xml><?xml version="1.0" encoding="utf-8"?>
<formControlPr xmlns="http://schemas.microsoft.com/office/spreadsheetml/2009/9/main" objectType="CheckBox" fmlaLink="データ集計用!$CP$2" lockText="1" noThreeD="1"/>
</file>

<file path=xl/ctrlProps/ctrlProp45.xml><?xml version="1.0" encoding="utf-8"?>
<formControlPr xmlns="http://schemas.microsoft.com/office/spreadsheetml/2009/9/main" objectType="CheckBox" fmlaLink="データ集計用!$CM$2" lockText="1" noThreeD="1"/>
</file>

<file path=xl/ctrlProps/ctrlProp46.xml><?xml version="1.0" encoding="utf-8"?>
<formControlPr xmlns="http://schemas.microsoft.com/office/spreadsheetml/2009/9/main" objectType="CheckBox" fmlaLink="データ集計用!$CN$2" lockText="1" noThreeD="1"/>
</file>

<file path=xl/ctrlProps/ctrlProp47.xml><?xml version="1.0" encoding="utf-8"?>
<formControlPr xmlns="http://schemas.microsoft.com/office/spreadsheetml/2009/9/main" objectType="CheckBox" fmlaLink="データ集計用!$CQ$2" lockText="1" noThreeD="1"/>
</file>

<file path=xl/ctrlProps/ctrlProp48.xml><?xml version="1.0" encoding="utf-8"?>
<formControlPr xmlns="http://schemas.microsoft.com/office/spreadsheetml/2009/9/main" objectType="CheckBox" fmlaLink="データ集計用!$DH$2" lockText="1" noThreeD="1"/>
</file>

<file path=xl/ctrlProps/ctrlProp49.xml><?xml version="1.0" encoding="utf-8"?>
<formControlPr xmlns="http://schemas.microsoft.com/office/spreadsheetml/2009/9/main" objectType="CheckBox" fmlaLink="データ集計用!$CW$2" lockText="1" noThreeD="1"/>
</file>

<file path=xl/ctrlProps/ctrlProp5.xml><?xml version="1.0" encoding="utf-8"?>
<formControlPr xmlns="http://schemas.microsoft.com/office/spreadsheetml/2009/9/main" objectType="CheckBox" fmlaLink="データ集計用!$BY$2" lockText="1" noThreeD="1"/>
</file>

<file path=xl/ctrlProps/ctrlProp50.xml><?xml version="1.0" encoding="utf-8"?>
<formControlPr xmlns="http://schemas.microsoft.com/office/spreadsheetml/2009/9/main" objectType="CheckBox" fmlaLink="データ集計用!$CV$2" lockText="1" noThreeD="1"/>
</file>

<file path=xl/ctrlProps/ctrlProp51.xml><?xml version="1.0" encoding="utf-8"?>
<formControlPr xmlns="http://schemas.microsoft.com/office/spreadsheetml/2009/9/main" objectType="CheckBox" fmlaLink="データ集計用!$Y$2" lockText="1" noThreeD="1"/>
</file>

<file path=xl/ctrlProps/ctrlProp52.xml><?xml version="1.0" encoding="utf-8"?>
<formControlPr xmlns="http://schemas.microsoft.com/office/spreadsheetml/2009/9/main" objectType="CheckBox" fmlaLink="データ集計用!$Z$2" lockText="1" noThreeD="1"/>
</file>

<file path=xl/ctrlProps/ctrlProp53.xml><?xml version="1.0" encoding="utf-8"?>
<formControlPr xmlns="http://schemas.microsoft.com/office/spreadsheetml/2009/9/main" objectType="CheckBox" fmlaLink="データ集計用!$AA$2" lockText="1" noThreeD="1"/>
</file>

<file path=xl/ctrlProps/ctrlProp54.xml><?xml version="1.0" encoding="utf-8"?>
<formControlPr xmlns="http://schemas.microsoft.com/office/spreadsheetml/2009/9/main" objectType="CheckBox" fmlaLink="データ集計用!$X$2" lockText="1" noThreeD="1"/>
</file>

<file path=xl/ctrlProps/ctrlProp55.xml><?xml version="1.0" encoding="utf-8"?>
<formControlPr xmlns="http://schemas.microsoft.com/office/spreadsheetml/2009/9/main" objectType="CheckBox" fmlaLink="データ集計用!$AB$2" lockText="1" noThreeD="1"/>
</file>

<file path=xl/ctrlProps/ctrlProp56.xml><?xml version="1.0" encoding="utf-8"?>
<formControlPr xmlns="http://schemas.microsoft.com/office/spreadsheetml/2009/9/main" objectType="CheckBox" fmlaLink="データ集計用!$AI$2" lockText="1" noThreeD="1"/>
</file>

<file path=xl/ctrlProps/ctrlProp57.xml><?xml version="1.0" encoding="utf-8"?>
<formControlPr xmlns="http://schemas.microsoft.com/office/spreadsheetml/2009/9/main" objectType="CheckBox" fmlaLink="データ集計用!$AJ$2" lockText="1" noThreeD="1"/>
</file>

<file path=xl/ctrlProps/ctrlProp58.xml><?xml version="1.0" encoding="utf-8"?>
<formControlPr xmlns="http://schemas.microsoft.com/office/spreadsheetml/2009/9/main" objectType="CheckBox" fmlaLink="データ集計用!$AL$2" lockText="1" noThreeD="1"/>
</file>

<file path=xl/ctrlProps/ctrlProp59.xml><?xml version="1.0" encoding="utf-8"?>
<formControlPr xmlns="http://schemas.microsoft.com/office/spreadsheetml/2009/9/main" objectType="CheckBox" fmlaLink="データ集計用!$AS$2" lockText="1" noThreeD="1"/>
</file>

<file path=xl/ctrlProps/ctrlProp6.xml><?xml version="1.0" encoding="utf-8"?>
<formControlPr xmlns="http://schemas.microsoft.com/office/spreadsheetml/2009/9/main" objectType="CheckBox" fmlaLink="データ集計用!$BZ$2" lockText="1" noThreeD="1"/>
</file>

<file path=xl/ctrlProps/ctrlProp60.xml><?xml version="1.0" encoding="utf-8"?>
<formControlPr xmlns="http://schemas.microsoft.com/office/spreadsheetml/2009/9/main" objectType="CheckBox" fmlaLink="データ集計用!$AU$2" lockText="1" noThreeD="1"/>
</file>

<file path=xl/ctrlProps/ctrlProp61.xml><?xml version="1.0" encoding="utf-8"?>
<formControlPr xmlns="http://schemas.microsoft.com/office/spreadsheetml/2009/9/main" objectType="CheckBox" fmlaLink="データ集計用!$AV$2" lockText="1" noThreeD="1"/>
</file>

<file path=xl/ctrlProps/ctrlProp62.xml><?xml version="1.0" encoding="utf-8"?>
<formControlPr xmlns="http://schemas.microsoft.com/office/spreadsheetml/2009/9/main" objectType="CheckBox" fmlaLink="データ集計用!$AW$2" lockText="1" noThreeD="1"/>
</file>

<file path=xl/ctrlProps/ctrlProp63.xml><?xml version="1.0" encoding="utf-8"?>
<formControlPr xmlns="http://schemas.microsoft.com/office/spreadsheetml/2009/9/main" objectType="CheckBox" fmlaLink="データ集計用!$BP$2" lockText="1" noThreeD="1"/>
</file>

<file path=xl/ctrlProps/ctrlProp64.xml><?xml version="1.0" encoding="utf-8"?>
<formControlPr xmlns="http://schemas.microsoft.com/office/spreadsheetml/2009/9/main" objectType="CheckBox" fmlaLink="データ集計用!$BW$2" lockText="1" noThreeD="1"/>
</file>

<file path=xl/ctrlProps/ctrlProp65.xml><?xml version="1.0" encoding="utf-8"?>
<formControlPr xmlns="http://schemas.microsoft.com/office/spreadsheetml/2009/9/main" objectType="CheckBox" fmlaLink="データ集計用!$DG$2" lockText="1" noThreeD="1"/>
</file>

<file path=xl/ctrlProps/ctrlProp66.xml><?xml version="1.0" encoding="utf-8"?>
<formControlPr xmlns="http://schemas.microsoft.com/office/spreadsheetml/2009/9/main" objectType="CheckBox" fmlaLink="データ集計用!$DJ$2" lockText="1" noThreeD="1"/>
</file>

<file path=xl/ctrlProps/ctrlProp67.xml><?xml version="1.0" encoding="utf-8"?>
<formControlPr xmlns="http://schemas.microsoft.com/office/spreadsheetml/2009/9/main" objectType="CheckBox" fmlaLink="データ集計用!$DK$2" lockText="1" noThreeD="1"/>
</file>

<file path=xl/ctrlProps/ctrlProp68.xml><?xml version="1.0" encoding="utf-8"?>
<formControlPr xmlns="http://schemas.microsoft.com/office/spreadsheetml/2009/9/main" objectType="CheckBox" fmlaLink="データ集計用!$AX$2" lockText="1" noThreeD="1"/>
</file>

<file path=xl/ctrlProps/ctrlProp69.xml><?xml version="1.0" encoding="utf-8"?>
<formControlPr xmlns="http://schemas.microsoft.com/office/spreadsheetml/2009/9/main" objectType="CheckBox" fmlaLink="データ集計用!$BA$2" lockText="1" noThreeD="1"/>
</file>

<file path=xl/ctrlProps/ctrlProp7.xml><?xml version="1.0" encoding="utf-8"?>
<formControlPr xmlns="http://schemas.microsoft.com/office/spreadsheetml/2009/9/main" objectType="CheckBox" fmlaLink="データ集計用!$CA$2" lockText="1" noThreeD="1"/>
</file>

<file path=xl/ctrlProps/ctrlProp70.xml><?xml version="1.0" encoding="utf-8"?>
<formControlPr xmlns="http://schemas.microsoft.com/office/spreadsheetml/2009/9/main" objectType="CheckBox" fmlaLink="データ集計用!$BH$2" lockText="1" noThreeD="1"/>
</file>

<file path=xl/ctrlProps/ctrlProp71.xml><?xml version="1.0" encoding="utf-8"?>
<formControlPr xmlns="http://schemas.microsoft.com/office/spreadsheetml/2009/9/main" objectType="CheckBox" fmlaLink="データ集計用!$BI$2" lockText="1" noThreeD="1"/>
</file>

<file path=xl/ctrlProps/ctrlProp72.xml><?xml version="1.0" encoding="utf-8"?>
<formControlPr xmlns="http://schemas.microsoft.com/office/spreadsheetml/2009/9/main" objectType="CheckBox" fmlaLink="データ集計用!$BK$2" lockText="1" noThreeD="1"/>
</file>

<file path=xl/ctrlProps/ctrlProp73.xml><?xml version="1.0" encoding="utf-8"?>
<formControlPr xmlns="http://schemas.microsoft.com/office/spreadsheetml/2009/9/main" objectType="CheckBox" fmlaLink="データ集計用!$BJ$2" lockText="1" noThreeD="1"/>
</file>

<file path=xl/ctrlProps/ctrlProp74.xml><?xml version="1.0" encoding="utf-8"?>
<formControlPr xmlns="http://schemas.microsoft.com/office/spreadsheetml/2009/9/main" objectType="CheckBox" fmlaLink="データ集計用!$BL$2" lockText="1" noThreeD="1"/>
</file>

<file path=xl/ctrlProps/ctrlProp75.xml><?xml version="1.0" encoding="utf-8"?>
<formControlPr xmlns="http://schemas.microsoft.com/office/spreadsheetml/2009/9/main" objectType="CheckBox" fmlaLink="データ集計用!$BN$2" lockText="1" noThreeD="1"/>
</file>

<file path=xl/ctrlProps/ctrlProp76.xml><?xml version="1.0" encoding="utf-8"?>
<formControlPr xmlns="http://schemas.microsoft.com/office/spreadsheetml/2009/9/main" objectType="CheckBox" fmlaLink="データ集計用!$BB$2" lockText="1" noThreeD="1"/>
</file>

<file path=xl/ctrlProps/ctrlProp77.xml><?xml version="1.0" encoding="utf-8"?>
<formControlPr xmlns="http://schemas.microsoft.com/office/spreadsheetml/2009/9/main" objectType="CheckBox" fmlaLink="データ集計用!$BG$2" lockText="1" noThreeD="1"/>
</file>

<file path=xl/ctrlProps/ctrlProp78.xml><?xml version="1.0" encoding="utf-8"?>
<formControlPr xmlns="http://schemas.microsoft.com/office/spreadsheetml/2009/9/main" objectType="CheckBox" fmlaLink="データ集計用!$BE$2" lockText="1" noThreeD="1"/>
</file>

<file path=xl/ctrlProps/ctrlProp79.xml><?xml version="1.0" encoding="utf-8"?>
<formControlPr xmlns="http://schemas.microsoft.com/office/spreadsheetml/2009/9/main" objectType="CheckBox" fmlaLink="データ集計用!$BF$2" lockText="1" noThreeD="1"/>
</file>

<file path=xl/ctrlProps/ctrlProp8.xml><?xml version="1.0" encoding="utf-8"?>
<formControlPr xmlns="http://schemas.microsoft.com/office/spreadsheetml/2009/9/main" objectType="CheckBox" fmlaLink="データ集計用!$CB$2" lockText="1" noThreeD="1"/>
</file>

<file path=xl/ctrlProps/ctrlProp80.xml><?xml version="1.0" encoding="utf-8"?>
<formControlPr xmlns="http://schemas.microsoft.com/office/spreadsheetml/2009/9/main" objectType="CheckBox" fmlaLink="データ集計用!$AO$2" lockText="1" noThreeD="1"/>
</file>

<file path=xl/ctrlProps/ctrlProp81.xml><?xml version="1.0" encoding="utf-8"?>
<formControlPr xmlns="http://schemas.microsoft.com/office/spreadsheetml/2009/9/main" objectType="CheckBox" fmlaLink="データ集計用!$AP$2" lockText="1" noThreeD="1"/>
</file>

<file path=xl/ctrlProps/ctrlProp82.xml><?xml version="1.0" encoding="utf-8"?>
<formControlPr xmlns="http://schemas.microsoft.com/office/spreadsheetml/2009/9/main" objectType="CheckBox" fmlaLink="データ集計用!$AR$2" lockText="1" noThreeD="1"/>
</file>

<file path=xl/ctrlProps/ctrlProp83.xml><?xml version="1.0" encoding="utf-8"?>
<formControlPr xmlns="http://schemas.microsoft.com/office/spreadsheetml/2009/9/main" objectType="CheckBox" fmlaLink="データ集計用!$AQ$2" lockText="1" noThreeD="1"/>
</file>

<file path=xl/ctrlProps/ctrlProp84.xml><?xml version="1.0" encoding="utf-8"?>
<formControlPr xmlns="http://schemas.microsoft.com/office/spreadsheetml/2009/9/main" objectType="CheckBox" fmlaLink="データ集計用!$AN$2" lockText="1" noThreeD="1"/>
</file>

<file path=xl/ctrlProps/ctrlProp85.xml><?xml version="1.0" encoding="utf-8"?>
<formControlPr xmlns="http://schemas.microsoft.com/office/spreadsheetml/2009/9/main" objectType="CheckBox" fmlaLink="データ集計用!$AM$2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fmlaLink="データ集計用!$CC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19</xdr:col>
          <xdr:colOff>0</xdr:colOff>
          <xdr:row>53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19</xdr:col>
          <xdr:colOff>209550</xdr:colOff>
          <xdr:row>56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61</xdr:row>
          <xdr:rowOff>0</xdr:rowOff>
        </xdr:from>
        <xdr:to>
          <xdr:col>14</xdr:col>
          <xdr:colOff>209550</xdr:colOff>
          <xdr:row>63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61</xdr:row>
          <xdr:rowOff>0</xdr:rowOff>
        </xdr:from>
        <xdr:to>
          <xdr:col>21</xdr:col>
          <xdr:colOff>209550</xdr:colOff>
          <xdr:row>63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63</xdr:row>
          <xdr:rowOff>0</xdr:rowOff>
        </xdr:from>
        <xdr:to>
          <xdr:col>17</xdr:col>
          <xdr:colOff>0</xdr:colOff>
          <xdr:row>65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63</xdr:row>
          <xdr:rowOff>0</xdr:rowOff>
        </xdr:from>
        <xdr:to>
          <xdr:col>11</xdr:col>
          <xdr:colOff>0</xdr:colOff>
          <xdr:row>65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19</xdr:col>
          <xdr:colOff>0</xdr:colOff>
          <xdr:row>66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228600</xdr:rowOff>
        </xdr:from>
        <xdr:to>
          <xdr:col>20</xdr:col>
          <xdr:colOff>0</xdr:colOff>
          <xdr:row>67</xdr:row>
          <xdr:rowOff>228600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24</xdr:col>
          <xdr:colOff>210206</xdr:colOff>
          <xdr:row>6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12</xdr:col>
          <xdr:colOff>209550</xdr:colOff>
          <xdr:row>6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11</xdr:col>
          <xdr:colOff>0</xdr:colOff>
          <xdr:row>82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80</xdr:row>
          <xdr:rowOff>190500</xdr:rowOff>
        </xdr:from>
        <xdr:to>
          <xdr:col>14</xdr:col>
          <xdr:colOff>209550</xdr:colOff>
          <xdr:row>82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80</xdr:row>
          <xdr:rowOff>190500</xdr:rowOff>
        </xdr:from>
        <xdr:to>
          <xdr:col>18</xdr:col>
          <xdr:colOff>0</xdr:colOff>
          <xdr:row>82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80</xdr:row>
          <xdr:rowOff>190500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190500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80</xdr:row>
          <xdr:rowOff>190500</xdr:rowOff>
        </xdr:from>
        <xdr:to>
          <xdr:col>26</xdr:col>
          <xdr:colOff>209550</xdr:colOff>
          <xdr:row>82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82</xdr:row>
          <xdr:rowOff>0</xdr:rowOff>
        </xdr:from>
        <xdr:to>
          <xdr:col>9</xdr:col>
          <xdr:colOff>209550</xdr:colOff>
          <xdr:row>83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0</xdr:rowOff>
        </xdr:from>
        <xdr:to>
          <xdr:col>14</xdr:col>
          <xdr:colOff>209550</xdr:colOff>
          <xdr:row>83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82</xdr:row>
          <xdr:rowOff>0</xdr:rowOff>
        </xdr:from>
        <xdr:to>
          <xdr:col>18</xdr:col>
          <xdr:colOff>0</xdr:colOff>
          <xdr:row>83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82</xdr:row>
          <xdr:rowOff>0</xdr:rowOff>
        </xdr:from>
        <xdr:to>
          <xdr:col>18</xdr:col>
          <xdr:colOff>209550</xdr:colOff>
          <xdr:row>83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0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87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11</xdr:col>
          <xdr:colOff>0</xdr:colOff>
          <xdr:row>83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0</xdr:rowOff>
        </xdr:from>
        <xdr:to>
          <xdr:col>21</xdr:col>
          <xdr:colOff>0</xdr:colOff>
          <xdr:row>83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91</xdr:row>
          <xdr:rowOff>0</xdr:rowOff>
        </xdr:from>
        <xdr:to>
          <xdr:col>9</xdr:col>
          <xdr:colOff>209550</xdr:colOff>
          <xdr:row>92</xdr:row>
          <xdr:rowOff>38100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10</xdr:col>
          <xdr:colOff>209550</xdr:colOff>
          <xdr:row>88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94</xdr:row>
          <xdr:rowOff>0</xdr:rowOff>
        </xdr:from>
        <xdr:to>
          <xdr:col>21</xdr:col>
          <xdr:colOff>209550</xdr:colOff>
          <xdr:row>94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94</xdr:row>
          <xdr:rowOff>0</xdr:rowOff>
        </xdr:from>
        <xdr:to>
          <xdr:col>26</xdr:col>
          <xdr:colOff>209550</xdr:colOff>
          <xdr:row>94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100</xdr:row>
          <xdr:rowOff>0</xdr:rowOff>
        </xdr:from>
        <xdr:to>
          <xdr:col>21</xdr:col>
          <xdr:colOff>209550</xdr:colOff>
          <xdr:row>101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0</xdr:rowOff>
        </xdr:from>
        <xdr:to>
          <xdr:col>19</xdr:col>
          <xdr:colOff>0</xdr:colOff>
          <xdr:row>57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20</xdr:col>
          <xdr:colOff>0</xdr:colOff>
          <xdr:row>61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94</xdr:row>
          <xdr:rowOff>0</xdr:rowOff>
        </xdr:from>
        <xdr:to>
          <xdr:col>9</xdr:col>
          <xdr:colOff>209550</xdr:colOff>
          <xdr:row>95</xdr:row>
          <xdr:rowOff>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94</xdr:row>
          <xdr:rowOff>0</xdr:rowOff>
        </xdr:from>
        <xdr:to>
          <xdr:col>27</xdr:col>
          <xdr:colOff>0</xdr:colOff>
          <xdr:row>95</xdr:row>
          <xdr:rowOff>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14</xdr:col>
          <xdr:colOff>210206</xdr:colOff>
          <xdr:row>95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228600</xdr:rowOff>
        </xdr:from>
        <xdr:to>
          <xdr:col>14</xdr:col>
          <xdr:colOff>200025</xdr:colOff>
          <xdr:row>96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14</xdr:col>
          <xdr:colOff>209550</xdr:colOff>
          <xdr:row>97</xdr:row>
          <xdr:rowOff>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95</xdr:row>
          <xdr:rowOff>0</xdr:rowOff>
        </xdr:from>
        <xdr:to>
          <xdr:col>27</xdr:col>
          <xdr:colOff>0</xdr:colOff>
          <xdr:row>96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13</xdr:col>
          <xdr:colOff>0</xdr:colOff>
          <xdr:row>89</xdr:row>
          <xdr:rowOff>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87</xdr:row>
          <xdr:rowOff>0</xdr:rowOff>
        </xdr:from>
        <xdr:to>
          <xdr:col>17</xdr:col>
          <xdr:colOff>0</xdr:colOff>
          <xdr:row>88</xdr:row>
          <xdr:rowOff>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13</xdr:col>
          <xdr:colOff>0</xdr:colOff>
          <xdr:row>91</xdr:row>
          <xdr:rowOff>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12</xdr:col>
          <xdr:colOff>209550</xdr:colOff>
          <xdr:row>93</xdr:row>
          <xdr:rowOff>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12</xdr:col>
          <xdr:colOff>209550</xdr:colOff>
          <xdr:row>92</xdr:row>
          <xdr:rowOff>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13</xdr:col>
          <xdr:colOff>0</xdr:colOff>
          <xdr:row>84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83</xdr:row>
          <xdr:rowOff>0</xdr:rowOff>
        </xdr:from>
        <xdr:to>
          <xdr:col>19</xdr:col>
          <xdr:colOff>0</xdr:colOff>
          <xdr:row>84</xdr:row>
          <xdr:rowOff>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83</xdr:row>
          <xdr:rowOff>0</xdr:rowOff>
        </xdr:from>
        <xdr:to>
          <xdr:col>25</xdr:col>
          <xdr:colOff>209550</xdr:colOff>
          <xdr:row>84</xdr:row>
          <xdr:rowOff>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12</xdr:col>
          <xdr:colOff>209550</xdr:colOff>
          <xdr:row>87</xdr:row>
          <xdr:rowOff>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0</xdr:rowOff>
        </xdr:from>
        <xdr:to>
          <xdr:col>24</xdr:col>
          <xdr:colOff>209550</xdr:colOff>
          <xdr:row>60</xdr:row>
          <xdr:rowOff>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0</xdr:rowOff>
        </xdr:from>
        <xdr:to>
          <xdr:col>29</xdr:col>
          <xdr:colOff>0</xdr:colOff>
          <xdr:row>60</xdr:row>
          <xdr:rowOff>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89</xdr:row>
          <xdr:rowOff>0</xdr:rowOff>
        </xdr:from>
        <xdr:to>
          <xdr:col>29</xdr:col>
          <xdr:colOff>0</xdr:colOff>
          <xdr:row>90</xdr:row>
          <xdr:rowOff>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89</xdr:row>
          <xdr:rowOff>0</xdr:rowOff>
        </xdr:from>
        <xdr:to>
          <xdr:col>24</xdr:col>
          <xdr:colOff>209550</xdr:colOff>
          <xdr:row>90</xdr:row>
          <xdr:rowOff>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26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26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26</xdr:row>
          <xdr:rowOff>228600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12</xdr:col>
          <xdr:colOff>0</xdr:colOff>
          <xdr:row>26</xdr:row>
          <xdr:rowOff>228600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26</xdr:row>
          <xdr:rowOff>228600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39</xdr:row>
          <xdr:rowOff>0</xdr:rowOff>
        </xdr:from>
        <xdr:to>
          <xdr:col>12</xdr:col>
          <xdr:colOff>209550</xdr:colOff>
          <xdr:row>42</xdr:row>
          <xdr:rowOff>2627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39</xdr:row>
          <xdr:rowOff>0</xdr:rowOff>
        </xdr:from>
        <xdr:to>
          <xdr:col>16</xdr:col>
          <xdr:colOff>209550</xdr:colOff>
          <xdr:row>42</xdr:row>
          <xdr:rowOff>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0</xdr:rowOff>
        </xdr:from>
        <xdr:to>
          <xdr:col>10</xdr:col>
          <xdr:colOff>209550</xdr:colOff>
          <xdr:row>46</xdr:row>
          <xdr:rowOff>228600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48</xdr:row>
          <xdr:rowOff>228600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228600</xdr:rowOff>
        </xdr:from>
        <xdr:to>
          <xdr:col>18</xdr:col>
          <xdr:colOff>0</xdr:colOff>
          <xdr:row>50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16</xdr:col>
          <xdr:colOff>209550</xdr:colOff>
          <xdr:row>51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22</xdr:col>
          <xdr:colOff>0</xdr:colOff>
          <xdr:row>70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22</xdr:col>
          <xdr:colOff>0</xdr:colOff>
          <xdr:row>79</xdr:row>
          <xdr:rowOff>228600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96</xdr:row>
          <xdr:rowOff>0</xdr:rowOff>
        </xdr:from>
        <xdr:to>
          <xdr:col>29</xdr:col>
          <xdr:colOff>0</xdr:colOff>
          <xdr:row>97</xdr:row>
          <xdr:rowOff>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0</xdr:colOff>
          <xdr:row>100</xdr:row>
          <xdr:rowOff>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98</xdr:row>
          <xdr:rowOff>0</xdr:rowOff>
        </xdr:from>
        <xdr:to>
          <xdr:col>17</xdr:col>
          <xdr:colOff>0</xdr:colOff>
          <xdr:row>100</xdr:row>
          <xdr:rowOff>2628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29</xdr:col>
          <xdr:colOff>0</xdr:colOff>
          <xdr:row>44</xdr:row>
          <xdr:rowOff>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43</xdr:row>
          <xdr:rowOff>228600</xdr:rowOff>
        </xdr:from>
        <xdr:to>
          <xdr:col>25</xdr:col>
          <xdr:colOff>209550</xdr:colOff>
          <xdr:row>44</xdr:row>
          <xdr:rowOff>228600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0</xdr:rowOff>
        </xdr:from>
        <xdr:to>
          <xdr:col>23</xdr:col>
          <xdr:colOff>0</xdr:colOff>
          <xdr:row>46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0</xdr:rowOff>
        </xdr:from>
        <xdr:to>
          <xdr:col>30</xdr:col>
          <xdr:colOff>0</xdr:colOff>
          <xdr:row>45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23</xdr:col>
          <xdr:colOff>209550</xdr:colOff>
          <xdr:row>44</xdr:row>
          <xdr:rowOff>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18</xdr:col>
          <xdr:colOff>0</xdr:colOff>
          <xdr:row>42</xdr:row>
          <xdr:rowOff>229913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4</xdr:col>
          <xdr:colOff>210206</xdr:colOff>
          <xdr:row>2</xdr:row>
          <xdr:rowOff>229913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105"/>
  <sheetViews>
    <sheetView tabSelected="1" view="pageBreakPreview" zoomScale="145" zoomScaleNormal="145" zoomScaleSheetLayoutView="145" zoomScalePageLayoutView="70" workbookViewId="0">
      <selection activeCell="O98" sqref="O98:AD98"/>
    </sheetView>
  </sheetViews>
  <sheetFormatPr defaultColWidth="2.75" defaultRowHeight="18" customHeight="1" x14ac:dyDescent="0.4"/>
  <cols>
    <col min="1" max="16384" width="2.75" style="30"/>
  </cols>
  <sheetData>
    <row r="1" spans="1:31" ht="18" customHeight="1" x14ac:dyDescent="0.4">
      <c r="A1" s="30" t="s">
        <v>39</v>
      </c>
      <c r="E1" s="30" t="s">
        <v>223</v>
      </c>
      <c r="V1" s="34" t="s">
        <v>159</v>
      </c>
      <c r="W1" s="34"/>
      <c r="X1" s="37"/>
      <c r="Y1" s="138"/>
      <c r="Z1" s="139"/>
      <c r="AA1" s="139"/>
      <c r="AB1" s="139"/>
      <c r="AC1" s="139"/>
      <c r="AD1" s="139"/>
      <c r="AE1" s="140"/>
    </row>
    <row r="2" spans="1:31" ht="18" customHeight="1" x14ac:dyDescent="0.4">
      <c r="B2" s="44"/>
      <c r="C2" s="23"/>
      <c r="D2" s="23"/>
      <c r="E2" s="23"/>
      <c r="F2" s="23"/>
      <c r="G2" s="23"/>
      <c r="H2" s="23"/>
      <c r="I2" s="32"/>
      <c r="J2" s="23"/>
      <c r="K2" s="23"/>
      <c r="L2" s="23" t="s">
        <v>157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24"/>
      <c r="AA2" s="24"/>
      <c r="AB2" s="24"/>
      <c r="AC2" s="24"/>
      <c r="AD2" s="24"/>
      <c r="AE2" s="25"/>
    </row>
    <row r="3" spans="1:31" ht="18" customHeight="1" x14ac:dyDescent="0.4">
      <c r="B3" s="42"/>
      <c r="C3" s="33"/>
      <c r="D3" s="33" t="s">
        <v>224</v>
      </c>
      <c r="E3" s="33"/>
      <c r="F3" s="33"/>
      <c r="G3" s="33"/>
      <c r="H3" s="33"/>
      <c r="I3" s="3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t="18" customHeight="1" x14ac:dyDescent="0.4">
      <c r="B4" s="39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R4" s="61" t="s">
        <v>12</v>
      </c>
      <c r="S4" s="61"/>
      <c r="T4" s="53"/>
      <c r="U4" s="54"/>
      <c r="V4" s="54"/>
      <c r="W4" s="55"/>
      <c r="X4" s="29" t="s">
        <v>13</v>
      </c>
      <c r="Y4" s="53"/>
      <c r="Z4" s="55"/>
      <c r="AA4" s="29" t="s">
        <v>14</v>
      </c>
      <c r="AB4" s="53"/>
      <c r="AC4" s="55"/>
      <c r="AD4" s="29" t="s">
        <v>15</v>
      </c>
      <c r="AE4" s="25"/>
    </row>
    <row r="5" spans="1:31" ht="18" customHeight="1" x14ac:dyDescent="0.4">
      <c r="B5" s="39"/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5"/>
    </row>
    <row r="6" spans="1:31" ht="18" customHeight="1" x14ac:dyDescent="0.4">
      <c r="B6" s="39"/>
      <c r="C6" s="24"/>
      <c r="D6" s="24"/>
      <c r="E6" s="24"/>
      <c r="F6" s="24"/>
      <c r="G6" s="24"/>
      <c r="H6" s="24"/>
      <c r="J6" s="24"/>
      <c r="K6" s="49" t="s">
        <v>40</v>
      </c>
      <c r="L6" s="49"/>
      <c r="M6" s="49"/>
      <c r="N6" s="24"/>
      <c r="O6" s="49" t="s">
        <v>41</v>
      </c>
      <c r="P6" s="49"/>
      <c r="Q6" s="49"/>
      <c r="R6" s="49"/>
      <c r="S6" s="49"/>
      <c r="T6" s="49"/>
      <c r="U6" s="49"/>
      <c r="V6" s="24"/>
      <c r="W6" s="49" t="s">
        <v>42</v>
      </c>
      <c r="X6" s="49"/>
      <c r="Y6" s="49"/>
      <c r="AE6" s="25"/>
    </row>
    <row r="7" spans="1:31" ht="18" customHeight="1" x14ac:dyDescent="0.4">
      <c r="B7" s="39"/>
      <c r="C7" s="24"/>
      <c r="D7" s="24"/>
      <c r="E7" s="24"/>
      <c r="F7" s="24"/>
      <c r="G7" s="24"/>
      <c r="H7" s="24"/>
      <c r="J7" s="61" t="s">
        <v>78</v>
      </c>
      <c r="K7" s="61"/>
      <c r="L7" s="61"/>
      <c r="M7" s="53"/>
      <c r="N7" s="54"/>
      <c r="O7" s="54"/>
      <c r="P7" s="54"/>
      <c r="Q7" s="54"/>
      <c r="R7" s="54"/>
      <c r="S7" s="54"/>
      <c r="T7" s="55"/>
      <c r="U7" s="24"/>
      <c r="V7" s="24"/>
      <c r="W7" s="24"/>
      <c r="X7" s="24"/>
      <c r="Y7" s="24"/>
      <c r="AE7" s="25"/>
    </row>
    <row r="8" spans="1:31" ht="18" customHeight="1" x14ac:dyDescent="0.4">
      <c r="B8" s="39"/>
      <c r="C8" s="24"/>
      <c r="D8" s="24"/>
      <c r="E8" s="24"/>
      <c r="F8" s="24"/>
      <c r="G8" s="24"/>
      <c r="H8" s="24"/>
      <c r="J8" s="61" t="s">
        <v>167</v>
      </c>
      <c r="K8" s="61"/>
      <c r="L8" s="61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25"/>
    </row>
    <row r="9" spans="1:31" ht="9" customHeight="1" x14ac:dyDescent="0.4">
      <c r="B9" s="39"/>
      <c r="C9" s="24"/>
      <c r="D9" s="24"/>
      <c r="E9" s="24"/>
      <c r="F9" s="24"/>
      <c r="G9" s="24"/>
      <c r="H9" s="24"/>
      <c r="J9" s="61"/>
      <c r="K9" s="61"/>
      <c r="L9" s="61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25"/>
    </row>
    <row r="10" spans="1:31" ht="18" customHeight="1" x14ac:dyDescent="0.4">
      <c r="B10" s="39"/>
      <c r="C10" s="24"/>
      <c r="D10" s="24"/>
      <c r="E10" s="24"/>
      <c r="F10" s="24"/>
      <c r="G10" s="24"/>
      <c r="H10" s="24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25"/>
    </row>
    <row r="11" spans="1:31" ht="9" customHeight="1" x14ac:dyDescent="0.4">
      <c r="B11" s="39"/>
      <c r="C11" s="24"/>
      <c r="D11" s="24"/>
      <c r="E11" s="24"/>
      <c r="F11" s="24"/>
      <c r="G11" s="24"/>
      <c r="H11" s="24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25"/>
    </row>
    <row r="12" spans="1:31" ht="18" customHeight="1" x14ac:dyDescent="0.4">
      <c r="B12" s="39"/>
      <c r="C12" s="24"/>
      <c r="D12" s="24"/>
      <c r="E12" s="24"/>
      <c r="F12" s="24"/>
      <c r="G12" s="24"/>
      <c r="H12" s="24"/>
      <c r="J12" s="49" t="s">
        <v>168</v>
      </c>
      <c r="K12" s="49"/>
      <c r="L12" s="49"/>
      <c r="M12" s="49"/>
      <c r="N12" s="49"/>
      <c r="O12" s="49"/>
      <c r="P12" s="49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25"/>
    </row>
    <row r="13" spans="1:31" ht="9" customHeight="1" x14ac:dyDescent="0.4">
      <c r="B13" s="39"/>
      <c r="C13" s="24"/>
      <c r="D13" s="24"/>
      <c r="E13" s="24"/>
      <c r="F13" s="24"/>
      <c r="G13" s="24"/>
      <c r="H13" s="24"/>
      <c r="J13" s="49"/>
      <c r="K13" s="49"/>
      <c r="L13" s="49"/>
      <c r="M13" s="49"/>
      <c r="N13" s="49"/>
      <c r="O13" s="49"/>
      <c r="P13" s="49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25"/>
    </row>
    <row r="14" spans="1:31" ht="18" customHeight="1" x14ac:dyDescent="0.4">
      <c r="B14" s="39"/>
      <c r="C14" s="24"/>
      <c r="D14" s="24"/>
      <c r="E14" s="24"/>
      <c r="F14" s="24"/>
      <c r="G14" s="24"/>
      <c r="H14" s="24"/>
      <c r="J14" s="49" t="s">
        <v>169</v>
      </c>
      <c r="K14" s="49"/>
      <c r="L14" s="49"/>
      <c r="M14" s="49"/>
      <c r="N14" s="49"/>
      <c r="O14" s="49"/>
      <c r="P14" s="49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25"/>
    </row>
    <row r="15" spans="1:31" ht="9" customHeight="1" x14ac:dyDescent="0.4">
      <c r="B15" s="39"/>
      <c r="C15" s="24"/>
      <c r="D15" s="24"/>
      <c r="E15" s="24"/>
      <c r="F15" s="24"/>
      <c r="G15" s="24"/>
      <c r="H15" s="24"/>
      <c r="J15" s="49"/>
      <c r="K15" s="49"/>
      <c r="L15" s="49"/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25"/>
    </row>
    <row r="16" spans="1:31" ht="18" customHeight="1" x14ac:dyDescent="0.4">
      <c r="B16" s="39"/>
      <c r="C16" s="24"/>
      <c r="D16" s="24"/>
      <c r="E16" s="24"/>
      <c r="F16" s="24"/>
      <c r="G16" s="24"/>
      <c r="H16" s="24"/>
      <c r="J16" s="49" t="s">
        <v>83</v>
      </c>
      <c r="K16" s="49"/>
      <c r="L16" s="49"/>
      <c r="M16" s="49"/>
      <c r="N16" s="49"/>
      <c r="O16" s="49"/>
      <c r="P16" s="49"/>
      <c r="Q16" s="87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/>
      <c r="AE16" s="25"/>
    </row>
    <row r="17" spans="2:31" ht="18" customHeight="1" x14ac:dyDescent="0.4">
      <c r="B17" s="39"/>
      <c r="C17" s="24"/>
      <c r="D17" s="24"/>
      <c r="E17" s="24"/>
      <c r="F17" s="24"/>
      <c r="G17" s="24"/>
      <c r="H17" s="24"/>
      <c r="J17" s="49" t="s">
        <v>79</v>
      </c>
      <c r="K17" s="49"/>
      <c r="L17" s="49"/>
      <c r="M17" s="49"/>
      <c r="N17" s="49"/>
      <c r="O17" s="49"/>
      <c r="P17" s="49"/>
      <c r="Q17" s="64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6"/>
      <c r="AE17" s="25"/>
    </row>
    <row r="18" spans="2:31" ht="18" customHeight="1" x14ac:dyDescent="0.4">
      <c r="B18" s="39"/>
      <c r="C18" s="24"/>
      <c r="D18" s="49" t="s">
        <v>173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25"/>
    </row>
    <row r="19" spans="2:31" ht="18" customHeight="1" x14ac:dyDescent="0.4">
      <c r="B19" s="27"/>
      <c r="C19" s="51" t="s">
        <v>16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36"/>
    </row>
    <row r="20" spans="2:31" ht="18" customHeight="1" x14ac:dyDescent="0.4">
      <c r="B20" s="142" t="s">
        <v>105</v>
      </c>
      <c r="C20" s="143"/>
      <c r="D20" s="93" t="s">
        <v>160</v>
      </c>
      <c r="E20" s="94"/>
      <c r="F20" s="94"/>
      <c r="G20" s="94"/>
      <c r="H20" s="94"/>
      <c r="I20" s="95"/>
      <c r="J20" s="106" t="s">
        <v>17</v>
      </c>
      <c r="K20" s="106"/>
      <c r="L20" s="106"/>
      <c r="M20" s="106"/>
      <c r="N20" s="10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06" t="s">
        <v>18</v>
      </c>
      <c r="AA20" s="106"/>
      <c r="AB20" s="46"/>
      <c r="AC20" s="46"/>
      <c r="AD20" s="46"/>
      <c r="AE20" s="46"/>
    </row>
    <row r="21" spans="2:31" ht="15" customHeight="1" x14ac:dyDescent="0.4">
      <c r="B21" s="144"/>
      <c r="C21" s="145"/>
      <c r="D21" s="103"/>
      <c r="E21" s="104"/>
      <c r="F21" s="104"/>
      <c r="G21" s="104"/>
      <c r="H21" s="104"/>
      <c r="I21" s="105"/>
      <c r="J21" s="106"/>
      <c r="K21" s="106"/>
      <c r="L21" s="106"/>
      <c r="M21" s="106"/>
      <c r="N21" s="10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106"/>
      <c r="AA21" s="106"/>
      <c r="AB21" s="46"/>
      <c r="AC21" s="46"/>
      <c r="AD21" s="46"/>
      <c r="AE21" s="46"/>
    </row>
    <row r="22" spans="2:31" ht="18" customHeight="1" x14ac:dyDescent="0.4">
      <c r="B22" s="144"/>
      <c r="C22" s="145"/>
      <c r="D22" s="103"/>
      <c r="E22" s="104"/>
      <c r="F22" s="104"/>
      <c r="G22" s="104"/>
      <c r="H22" s="104"/>
      <c r="I22" s="105"/>
      <c r="J22" s="106" t="s">
        <v>158</v>
      </c>
      <c r="K22" s="106"/>
      <c r="L22" s="106"/>
      <c r="M22" s="106"/>
      <c r="N22" s="10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2:31" ht="15" customHeight="1" x14ac:dyDescent="0.4">
      <c r="B23" s="144"/>
      <c r="C23" s="145"/>
      <c r="D23" s="96"/>
      <c r="E23" s="97"/>
      <c r="F23" s="97"/>
      <c r="G23" s="97"/>
      <c r="H23" s="97"/>
      <c r="I23" s="98"/>
      <c r="J23" s="106"/>
      <c r="K23" s="106"/>
      <c r="L23" s="106"/>
      <c r="M23" s="106"/>
      <c r="N23" s="10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2:31" ht="18" customHeight="1" x14ac:dyDescent="0.4">
      <c r="B24" s="144"/>
      <c r="C24" s="145"/>
      <c r="D24" s="102" t="s">
        <v>1</v>
      </c>
      <c r="E24" s="47"/>
      <c r="F24" s="47"/>
      <c r="G24" s="47"/>
      <c r="H24" s="47"/>
      <c r="I24" s="48"/>
      <c r="J24" s="148"/>
      <c r="K24" s="148"/>
      <c r="L24" s="148"/>
      <c r="M24" s="148"/>
      <c r="N24" s="106" t="s">
        <v>19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2:31" ht="15" customHeight="1" x14ac:dyDescent="0.4">
      <c r="B25" s="144"/>
      <c r="C25" s="145"/>
      <c r="D25" s="56"/>
      <c r="E25" s="51"/>
      <c r="F25" s="51"/>
      <c r="G25" s="51"/>
      <c r="H25" s="51"/>
      <c r="I25" s="52"/>
      <c r="J25" s="148"/>
      <c r="K25" s="148"/>
      <c r="L25" s="148"/>
      <c r="M25" s="148"/>
      <c r="N25" s="10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2:31" ht="18" customHeight="1" x14ac:dyDescent="0.4">
      <c r="B26" s="144"/>
      <c r="C26" s="145"/>
      <c r="D26" s="102" t="s">
        <v>2</v>
      </c>
      <c r="E26" s="47"/>
      <c r="F26" s="47"/>
      <c r="G26" s="47"/>
      <c r="H26" s="47"/>
      <c r="I26" s="48"/>
      <c r="J26" s="102"/>
      <c r="K26" s="47" t="s">
        <v>20</v>
      </c>
      <c r="L26" s="47"/>
      <c r="M26" s="47"/>
      <c r="N26" s="47" t="s">
        <v>140</v>
      </c>
      <c r="O26" s="47"/>
      <c r="P26" s="47"/>
      <c r="Q26" s="47"/>
      <c r="R26" s="47"/>
      <c r="S26" s="47"/>
      <c r="T26" s="47"/>
      <c r="U26" s="47" t="s">
        <v>21</v>
      </c>
      <c r="V26" s="47"/>
      <c r="W26" s="47"/>
      <c r="X26" s="47" t="s">
        <v>22</v>
      </c>
      <c r="Y26" s="47"/>
      <c r="Z26" s="47"/>
      <c r="AA26" s="47"/>
      <c r="AB26" s="47" t="s">
        <v>23</v>
      </c>
      <c r="AC26" s="47"/>
      <c r="AD26" s="47"/>
      <c r="AE26" s="48" t="s">
        <v>112</v>
      </c>
    </row>
    <row r="27" spans="2:31" ht="18" customHeight="1" x14ac:dyDescent="0.4">
      <c r="B27" s="144"/>
      <c r="C27" s="145"/>
      <c r="D27" s="56"/>
      <c r="E27" s="51"/>
      <c r="F27" s="51"/>
      <c r="G27" s="51"/>
      <c r="H27" s="51"/>
      <c r="I27" s="52"/>
      <c r="J27" s="56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2"/>
    </row>
    <row r="28" spans="2:31" ht="9" customHeight="1" x14ac:dyDescent="0.4">
      <c r="B28" s="144"/>
      <c r="C28" s="145"/>
      <c r="D28" s="102" t="s">
        <v>3</v>
      </c>
      <c r="E28" s="47"/>
      <c r="F28" s="47"/>
      <c r="G28" s="47"/>
      <c r="H28" s="47"/>
      <c r="I28" s="48"/>
      <c r="J28" s="99"/>
      <c r="K28" s="60"/>
      <c r="L28" s="60"/>
      <c r="M28" s="60"/>
      <c r="N28" s="60"/>
      <c r="O28" s="60"/>
      <c r="P28" s="47" t="s">
        <v>68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/>
    </row>
    <row r="29" spans="2:31" ht="18" customHeight="1" x14ac:dyDescent="0.4">
      <c r="B29" s="144"/>
      <c r="C29" s="145"/>
      <c r="D29" s="101"/>
      <c r="E29" s="49"/>
      <c r="F29" s="49"/>
      <c r="G29" s="49"/>
      <c r="H29" s="49"/>
      <c r="I29" s="50"/>
      <c r="J29" s="135"/>
      <c r="K29" s="61"/>
      <c r="L29" s="53"/>
      <c r="M29" s="54"/>
      <c r="N29" s="54"/>
      <c r="O29" s="55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2:31" ht="9" customHeight="1" x14ac:dyDescent="0.4">
      <c r="B30" s="144"/>
      <c r="C30" s="145"/>
      <c r="D30" s="56"/>
      <c r="E30" s="51"/>
      <c r="F30" s="51"/>
      <c r="G30" s="51"/>
      <c r="H30" s="51"/>
      <c r="I30" s="52"/>
      <c r="J30" s="100"/>
      <c r="K30" s="62"/>
      <c r="L30" s="62"/>
      <c r="M30" s="62"/>
      <c r="N30" s="62"/>
      <c r="O30" s="62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2"/>
    </row>
    <row r="31" spans="2:31" ht="9" customHeight="1" x14ac:dyDescent="0.4">
      <c r="B31" s="144"/>
      <c r="C31" s="145"/>
      <c r="D31" s="102" t="s">
        <v>4</v>
      </c>
      <c r="E31" s="47"/>
      <c r="F31" s="47"/>
      <c r="G31" s="47"/>
      <c r="H31" s="47"/>
      <c r="I31" s="48"/>
      <c r="J31" s="102" t="s">
        <v>24</v>
      </c>
      <c r="K31" s="47"/>
      <c r="L31" s="141"/>
      <c r="M31" s="141"/>
      <c r="N31" s="47" t="s">
        <v>25</v>
      </c>
      <c r="O31" s="47" t="s">
        <v>26</v>
      </c>
      <c r="P31" s="47" t="s">
        <v>27</v>
      </c>
      <c r="Q31" s="47"/>
      <c r="R31" s="141"/>
      <c r="S31" s="141"/>
      <c r="T31" s="47" t="s">
        <v>28</v>
      </c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8"/>
    </row>
    <row r="32" spans="2:31" ht="18" customHeight="1" x14ac:dyDescent="0.4">
      <c r="B32" s="144"/>
      <c r="C32" s="145"/>
      <c r="D32" s="101"/>
      <c r="E32" s="49"/>
      <c r="F32" s="49"/>
      <c r="G32" s="49"/>
      <c r="H32" s="49"/>
      <c r="I32" s="50"/>
      <c r="J32" s="101"/>
      <c r="K32" s="49"/>
      <c r="L32" s="53"/>
      <c r="M32" s="55"/>
      <c r="N32" s="49"/>
      <c r="O32" s="49"/>
      <c r="P32" s="49"/>
      <c r="Q32" s="49"/>
      <c r="R32" s="53"/>
      <c r="S32" s="55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0"/>
    </row>
    <row r="33" spans="2:54" ht="9" customHeight="1" x14ac:dyDescent="0.4">
      <c r="B33" s="144"/>
      <c r="C33" s="145"/>
      <c r="D33" s="56"/>
      <c r="E33" s="51"/>
      <c r="F33" s="51"/>
      <c r="G33" s="51"/>
      <c r="H33" s="51"/>
      <c r="I33" s="52"/>
      <c r="J33" s="56"/>
      <c r="K33" s="51"/>
      <c r="L33" s="141"/>
      <c r="M33" s="141"/>
      <c r="N33" s="51"/>
      <c r="O33" s="51"/>
      <c r="P33" s="51"/>
      <c r="Q33" s="51"/>
      <c r="R33" s="141"/>
      <c r="S33" s="14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2"/>
    </row>
    <row r="34" spans="2:54" ht="9" customHeight="1" x14ac:dyDescent="0.4">
      <c r="B34" s="144"/>
      <c r="C34" s="145"/>
      <c r="D34" s="102" t="s">
        <v>5</v>
      </c>
      <c r="E34" s="47"/>
      <c r="F34" s="47"/>
      <c r="G34" s="47"/>
      <c r="H34" s="47"/>
      <c r="I34" s="48"/>
      <c r="J34" s="99"/>
      <c r="K34" s="60"/>
      <c r="L34" s="60"/>
      <c r="M34" s="60"/>
      <c r="N34" s="60"/>
      <c r="O34" s="60"/>
      <c r="P34" s="47" t="s">
        <v>113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/>
    </row>
    <row r="35" spans="2:54" ht="18" customHeight="1" x14ac:dyDescent="0.4">
      <c r="B35" s="144"/>
      <c r="C35" s="145"/>
      <c r="D35" s="101"/>
      <c r="E35" s="49"/>
      <c r="F35" s="49"/>
      <c r="G35" s="49"/>
      <c r="H35" s="49"/>
      <c r="I35" s="50"/>
      <c r="J35" s="135"/>
      <c r="K35" s="61"/>
      <c r="L35" s="138"/>
      <c r="M35" s="139"/>
      <c r="N35" s="139"/>
      <c r="O35" s="140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2:54" ht="9" customHeight="1" x14ac:dyDescent="0.4">
      <c r="B36" s="144"/>
      <c r="C36" s="145"/>
      <c r="D36" s="56"/>
      <c r="E36" s="51"/>
      <c r="F36" s="51"/>
      <c r="G36" s="51"/>
      <c r="H36" s="51"/>
      <c r="I36" s="52"/>
      <c r="J36" s="100"/>
      <c r="K36" s="62"/>
      <c r="L36" s="62"/>
      <c r="M36" s="62"/>
      <c r="N36" s="62"/>
      <c r="O36" s="62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2"/>
    </row>
    <row r="37" spans="2:54" ht="9" customHeight="1" x14ac:dyDescent="0.4">
      <c r="B37" s="144"/>
      <c r="C37" s="145"/>
      <c r="D37" s="102" t="s">
        <v>43</v>
      </c>
      <c r="E37" s="47"/>
      <c r="F37" s="47"/>
      <c r="G37" s="47"/>
      <c r="H37" s="47"/>
      <c r="I37" s="47"/>
      <c r="J37" s="102" t="s">
        <v>12</v>
      </c>
      <c r="K37" s="47"/>
      <c r="L37" s="47"/>
      <c r="M37" s="47"/>
      <c r="N37" s="47"/>
      <c r="O37" s="47"/>
      <c r="P37" s="47" t="s">
        <v>13</v>
      </c>
      <c r="Q37" s="47"/>
      <c r="R37" s="47"/>
      <c r="S37" s="47" t="s">
        <v>14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8"/>
    </row>
    <row r="38" spans="2:54" ht="18" customHeight="1" x14ac:dyDescent="0.4">
      <c r="B38" s="144"/>
      <c r="C38" s="145"/>
      <c r="D38" s="101"/>
      <c r="E38" s="49"/>
      <c r="F38" s="49"/>
      <c r="G38" s="49"/>
      <c r="H38" s="49"/>
      <c r="I38" s="49"/>
      <c r="J38" s="101"/>
      <c r="K38" s="49"/>
      <c r="L38" s="53"/>
      <c r="M38" s="54"/>
      <c r="N38" s="54"/>
      <c r="O38" s="55"/>
      <c r="P38" s="49"/>
      <c r="Q38" s="53"/>
      <c r="R38" s="55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0"/>
    </row>
    <row r="39" spans="2:54" ht="9" customHeight="1" x14ac:dyDescent="0.4">
      <c r="B39" s="144"/>
      <c r="C39" s="145"/>
      <c r="D39" s="56"/>
      <c r="E39" s="51"/>
      <c r="F39" s="51"/>
      <c r="G39" s="51"/>
      <c r="H39" s="51"/>
      <c r="I39" s="51"/>
      <c r="J39" s="56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39"/>
    </row>
    <row r="40" spans="2:54" ht="9" customHeight="1" x14ac:dyDescent="0.4">
      <c r="B40" s="144"/>
      <c r="C40" s="145"/>
      <c r="D40" s="102" t="s">
        <v>44</v>
      </c>
      <c r="E40" s="47"/>
      <c r="F40" s="47"/>
      <c r="G40" s="47"/>
      <c r="H40" s="47"/>
      <c r="I40" s="48"/>
      <c r="J40" s="99"/>
      <c r="K40" s="47" t="s">
        <v>76</v>
      </c>
      <c r="L40" s="47"/>
      <c r="M40" s="47"/>
      <c r="N40" s="60"/>
      <c r="O40" s="47" t="s">
        <v>77</v>
      </c>
      <c r="P40" s="47"/>
      <c r="Q40" s="47"/>
      <c r="R40" s="60" t="s">
        <v>143</v>
      </c>
      <c r="S40" s="32"/>
      <c r="T40" s="32"/>
      <c r="U40" s="32"/>
      <c r="V40" s="32"/>
      <c r="W40" s="60" t="s">
        <v>45</v>
      </c>
      <c r="X40" s="47" t="s">
        <v>144</v>
      </c>
      <c r="Y40" s="47"/>
      <c r="AB40" s="47" t="s">
        <v>89</v>
      </c>
      <c r="AC40" s="47"/>
      <c r="AD40" s="47"/>
      <c r="AE40" s="48"/>
      <c r="AF40" s="39"/>
    </row>
    <row r="41" spans="2:54" ht="18" customHeight="1" x14ac:dyDescent="0.4">
      <c r="B41" s="144"/>
      <c r="C41" s="145"/>
      <c r="D41" s="101"/>
      <c r="E41" s="49"/>
      <c r="F41" s="49"/>
      <c r="G41" s="49"/>
      <c r="H41" s="49"/>
      <c r="I41" s="50"/>
      <c r="J41" s="135"/>
      <c r="K41" s="49"/>
      <c r="L41" s="49"/>
      <c r="M41" s="49"/>
      <c r="N41" s="61"/>
      <c r="O41" s="49"/>
      <c r="P41" s="49"/>
      <c r="Q41" s="49"/>
      <c r="R41" s="61"/>
      <c r="S41" s="53"/>
      <c r="T41" s="54"/>
      <c r="U41" s="54"/>
      <c r="V41" s="55"/>
      <c r="W41" s="61"/>
      <c r="X41" s="63"/>
      <c r="Y41" s="63"/>
      <c r="AA41" s="33"/>
      <c r="AB41" s="49"/>
      <c r="AC41" s="49"/>
      <c r="AD41" s="49"/>
      <c r="AE41" s="50"/>
      <c r="AF41" s="39"/>
    </row>
    <row r="42" spans="2:54" ht="9" customHeight="1" x14ac:dyDescent="0.4">
      <c r="B42" s="146"/>
      <c r="C42" s="147"/>
      <c r="D42" s="56"/>
      <c r="E42" s="51"/>
      <c r="F42" s="51"/>
      <c r="G42" s="51"/>
      <c r="H42" s="51"/>
      <c r="I42" s="52"/>
      <c r="J42" s="100"/>
      <c r="K42" s="51"/>
      <c r="L42" s="51"/>
      <c r="M42" s="51"/>
      <c r="N42" s="62"/>
      <c r="O42" s="51"/>
      <c r="P42" s="51"/>
      <c r="Q42" s="51"/>
      <c r="R42" s="62"/>
      <c r="S42" s="34"/>
      <c r="T42" s="34"/>
      <c r="U42" s="34"/>
      <c r="V42" s="34"/>
      <c r="W42" s="62"/>
      <c r="X42" s="51"/>
      <c r="Y42" s="51"/>
      <c r="AA42" s="34"/>
      <c r="AB42" s="51"/>
      <c r="AC42" s="51"/>
      <c r="AD42" s="51"/>
      <c r="AE42" s="52"/>
      <c r="AF42" s="39"/>
    </row>
    <row r="43" spans="2:54" ht="18" customHeight="1" x14ac:dyDescent="0.4">
      <c r="B43" s="129" t="s">
        <v>53</v>
      </c>
      <c r="C43" s="130"/>
      <c r="D43" s="93" t="s">
        <v>146</v>
      </c>
      <c r="E43" s="47"/>
      <c r="F43" s="47"/>
      <c r="G43" s="47"/>
      <c r="H43" s="47"/>
      <c r="I43" s="48"/>
      <c r="J43" s="44"/>
      <c r="K43" s="30" t="s">
        <v>147</v>
      </c>
      <c r="V43" s="32"/>
      <c r="W43" s="32"/>
      <c r="X43" s="32"/>
      <c r="Y43" s="32"/>
      <c r="Z43" s="32"/>
      <c r="AA43" s="32"/>
      <c r="AB43" s="32"/>
      <c r="AC43" s="32"/>
      <c r="AD43" s="32"/>
      <c r="AE43" s="35"/>
      <c r="AF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</row>
    <row r="44" spans="2:54" ht="18" customHeight="1" x14ac:dyDescent="0.4">
      <c r="B44" s="131"/>
      <c r="C44" s="132"/>
      <c r="D44" s="103"/>
      <c r="E44" s="49"/>
      <c r="F44" s="49"/>
      <c r="G44" s="49"/>
      <c r="H44" s="49"/>
      <c r="I44" s="50"/>
      <c r="J44" s="39"/>
      <c r="K44" s="63" t="s">
        <v>151</v>
      </c>
      <c r="L44" s="63"/>
      <c r="M44" s="63"/>
      <c r="N44" s="63"/>
      <c r="P44" s="49" t="s">
        <v>153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33"/>
      <c r="AB44" s="49" t="s">
        <v>152</v>
      </c>
      <c r="AC44" s="49"/>
      <c r="AD44" s="49"/>
      <c r="AE44" s="50"/>
      <c r="AF44" s="39"/>
      <c r="AG44" s="7"/>
      <c r="AH44" s="7"/>
      <c r="AI44" s="7"/>
      <c r="AU44" s="33"/>
      <c r="AV44" s="33"/>
      <c r="BB44" s="33"/>
    </row>
    <row r="45" spans="2:54" ht="18" customHeight="1" x14ac:dyDescent="0.4">
      <c r="B45" s="131"/>
      <c r="C45" s="132"/>
      <c r="D45" s="103"/>
      <c r="E45" s="49"/>
      <c r="F45" s="49"/>
      <c r="G45" s="49"/>
      <c r="H45" s="49"/>
      <c r="I45" s="50"/>
      <c r="J45" s="42"/>
      <c r="K45" s="63"/>
      <c r="L45" s="63"/>
      <c r="M45" s="63"/>
      <c r="N45" s="63"/>
      <c r="P45" s="49" t="s">
        <v>142</v>
      </c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33"/>
      <c r="AB45" s="63" t="s">
        <v>145</v>
      </c>
      <c r="AC45" s="63"/>
      <c r="AD45" s="63"/>
      <c r="AE45" s="50"/>
      <c r="AF45" s="39"/>
      <c r="AG45" s="7"/>
      <c r="AH45" s="7"/>
      <c r="AI45" s="7"/>
      <c r="AU45" s="33"/>
      <c r="AV45" s="33"/>
      <c r="BB45" s="7"/>
    </row>
    <row r="46" spans="2:54" ht="18" customHeight="1" x14ac:dyDescent="0.4">
      <c r="B46" s="131"/>
      <c r="C46" s="132"/>
      <c r="D46" s="56"/>
      <c r="E46" s="51"/>
      <c r="F46" s="51"/>
      <c r="G46" s="51"/>
      <c r="H46" s="51"/>
      <c r="I46" s="52"/>
      <c r="J46" s="45"/>
      <c r="K46" s="86" t="s">
        <v>150</v>
      </c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92"/>
      <c r="AF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2:54" ht="18" customHeight="1" x14ac:dyDescent="0.4">
      <c r="B47" s="131"/>
      <c r="C47" s="132"/>
      <c r="D47" s="136" t="s">
        <v>6</v>
      </c>
      <c r="E47" s="84"/>
      <c r="F47" s="84"/>
      <c r="G47" s="84"/>
      <c r="H47" s="84"/>
      <c r="I47" s="90"/>
      <c r="J47" s="44"/>
      <c r="K47" s="47" t="s">
        <v>29</v>
      </c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39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2:54" ht="18" customHeight="1" x14ac:dyDescent="0.4">
      <c r="B48" s="131"/>
      <c r="C48" s="132"/>
      <c r="D48" s="128"/>
      <c r="E48" s="85"/>
      <c r="F48" s="85"/>
      <c r="G48" s="85"/>
      <c r="H48" s="85"/>
      <c r="I48" s="91"/>
      <c r="J48" s="42"/>
      <c r="K48" s="49" t="s">
        <v>91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 t="s">
        <v>59</v>
      </c>
      <c r="W48" s="50"/>
      <c r="X48" s="53"/>
      <c r="Y48" s="54"/>
      <c r="Z48" s="54"/>
      <c r="AA48" s="55"/>
      <c r="AB48" s="24" t="s">
        <v>57</v>
      </c>
      <c r="AC48" s="53"/>
      <c r="AD48" s="55"/>
      <c r="AE48" s="39" t="s">
        <v>60</v>
      </c>
      <c r="AF48" s="39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2:52" ht="18" customHeight="1" x14ac:dyDescent="0.4">
      <c r="B49" s="131"/>
      <c r="C49" s="132"/>
      <c r="D49" s="137"/>
      <c r="E49" s="86"/>
      <c r="F49" s="86"/>
      <c r="G49" s="86"/>
      <c r="H49" s="86"/>
      <c r="I49" s="92"/>
      <c r="J49" s="42"/>
      <c r="K49" s="51" t="s">
        <v>30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39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2:52" ht="18" customHeight="1" x14ac:dyDescent="0.4">
      <c r="B50" s="131"/>
      <c r="C50" s="132"/>
      <c r="D50" s="136" t="s">
        <v>46</v>
      </c>
      <c r="E50" s="84"/>
      <c r="F50" s="84"/>
      <c r="G50" s="84"/>
      <c r="H50" s="84"/>
      <c r="I50" s="90"/>
      <c r="J50" s="44"/>
      <c r="K50" s="84" t="s">
        <v>47</v>
      </c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39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2:52" ht="18" customHeight="1" x14ac:dyDescent="0.4">
      <c r="B51" s="133"/>
      <c r="C51" s="134"/>
      <c r="D51" s="137"/>
      <c r="E51" s="86"/>
      <c r="F51" s="86"/>
      <c r="G51" s="86"/>
      <c r="H51" s="86"/>
      <c r="I51" s="92"/>
      <c r="J51" s="45"/>
      <c r="K51" s="86" t="s">
        <v>48</v>
      </c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39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2:52" ht="18" customHeight="1" x14ac:dyDescent="0.4">
      <c r="B52" s="1"/>
      <c r="C52" s="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33" t="s">
        <v>73</v>
      </c>
      <c r="AB52" s="24"/>
      <c r="AC52" s="24"/>
      <c r="AD52" s="24"/>
      <c r="AE52" s="23"/>
      <c r="AF52" s="24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2:52" ht="18" customHeight="1" x14ac:dyDescent="0.4">
      <c r="B53" s="122" t="s">
        <v>54</v>
      </c>
      <c r="C53" s="123"/>
      <c r="D53" s="102" t="s">
        <v>7</v>
      </c>
      <c r="E53" s="47"/>
      <c r="F53" s="47"/>
      <c r="G53" s="47"/>
      <c r="H53" s="47"/>
      <c r="I53" s="48"/>
      <c r="J53" s="40"/>
      <c r="K53" s="47" t="s">
        <v>92</v>
      </c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8"/>
      <c r="AF53" s="39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2:52" ht="18" customHeight="1" x14ac:dyDescent="0.4">
      <c r="B54" s="124"/>
      <c r="C54" s="125"/>
      <c r="D54" s="101"/>
      <c r="E54" s="49"/>
      <c r="F54" s="49"/>
      <c r="G54" s="49"/>
      <c r="H54" s="49"/>
      <c r="I54" s="50"/>
      <c r="J54" s="39"/>
      <c r="K54" s="49" t="s">
        <v>31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50"/>
      <c r="X54" s="53"/>
      <c r="Y54" s="54"/>
      <c r="Z54" s="54"/>
      <c r="AA54" s="55"/>
      <c r="AB54" s="128" t="s">
        <v>95</v>
      </c>
      <c r="AC54" s="85"/>
      <c r="AD54" s="85"/>
      <c r="AE54" s="91"/>
      <c r="AF54" s="39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2:52" ht="18" customHeight="1" x14ac:dyDescent="0.4">
      <c r="B55" s="124"/>
      <c r="C55" s="125"/>
      <c r="D55" s="101"/>
      <c r="E55" s="49"/>
      <c r="F55" s="49"/>
      <c r="G55" s="49"/>
      <c r="H55" s="49"/>
      <c r="I55" s="50"/>
      <c r="J55" s="39"/>
      <c r="K55" s="49" t="s">
        <v>49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 t="s">
        <v>50</v>
      </c>
      <c r="W55" s="50"/>
      <c r="X55" s="53"/>
      <c r="Y55" s="54"/>
      <c r="Z55" s="54"/>
      <c r="AA55" s="55"/>
      <c r="AB55" s="24" t="s">
        <v>51</v>
      </c>
      <c r="AC55" s="53"/>
      <c r="AD55" s="55"/>
      <c r="AE55" s="42" t="s">
        <v>52</v>
      </c>
      <c r="AF55" s="39"/>
    </row>
    <row r="56" spans="2:52" ht="18" customHeight="1" x14ac:dyDescent="0.4">
      <c r="B56" s="124"/>
      <c r="C56" s="125"/>
      <c r="D56" s="56"/>
      <c r="E56" s="51"/>
      <c r="F56" s="51"/>
      <c r="G56" s="51"/>
      <c r="H56" s="51"/>
      <c r="I56" s="52"/>
      <c r="J56" s="27"/>
      <c r="K56" s="51" t="s">
        <v>66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2"/>
    </row>
    <row r="57" spans="2:52" ht="18" customHeight="1" x14ac:dyDescent="0.4">
      <c r="B57" s="124"/>
      <c r="C57" s="125"/>
      <c r="D57" s="102" t="s">
        <v>8</v>
      </c>
      <c r="E57" s="47"/>
      <c r="F57" s="47"/>
      <c r="G57" s="47"/>
      <c r="H57" s="47"/>
      <c r="I57" s="48"/>
      <c r="J57" s="40"/>
      <c r="K57" s="47" t="s">
        <v>94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8"/>
    </row>
    <row r="58" spans="2:52" ht="18" customHeight="1" x14ac:dyDescent="0.4">
      <c r="B58" s="124"/>
      <c r="C58" s="125"/>
      <c r="D58" s="101"/>
      <c r="E58" s="49"/>
      <c r="F58" s="49"/>
      <c r="G58" s="49"/>
      <c r="H58" s="49"/>
      <c r="I58" s="50"/>
      <c r="J58" s="39"/>
      <c r="K58" s="49" t="s">
        <v>114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 t="s">
        <v>32</v>
      </c>
      <c r="W58" s="50"/>
      <c r="X58" s="53"/>
      <c r="Y58" s="54"/>
      <c r="Z58" s="54"/>
      <c r="AA58" s="55"/>
      <c r="AB58" s="101" t="s">
        <v>33</v>
      </c>
      <c r="AC58" s="49"/>
      <c r="AD58" s="49"/>
      <c r="AE58" s="50"/>
    </row>
    <row r="59" spans="2:52" ht="18" customHeight="1" x14ac:dyDescent="0.4">
      <c r="B59" s="124"/>
      <c r="C59" s="125"/>
      <c r="D59" s="101"/>
      <c r="E59" s="49"/>
      <c r="F59" s="49"/>
      <c r="G59" s="49"/>
      <c r="H59" s="49"/>
      <c r="I59" s="50"/>
      <c r="J59" s="39"/>
      <c r="K59" s="49" t="s">
        <v>34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 t="s">
        <v>32</v>
      </c>
      <c r="W59" s="50"/>
      <c r="X59" s="53"/>
      <c r="Y59" s="54"/>
      <c r="Z59" s="54"/>
      <c r="AA59" s="55"/>
      <c r="AB59" s="101" t="s">
        <v>33</v>
      </c>
      <c r="AC59" s="49"/>
      <c r="AD59" s="49"/>
      <c r="AE59" s="50"/>
    </row>
    <row r="60" spans="2:52" ht="18" customHeight="1" x14ac:dyDescent="0.4">
      <c r="B60" s="124"/>
      <c r="C60" s="125"/>
      <c r="D60" s="101"/>
      <c r="E60" s="49"/>
      <c r="F60" s="49"/>
      <c r="G60" s="49"/>
      <c r="H60" s="49"/>
      <c r="I60" s="50"/>
      <c r="J60" s="39"/>
      <c r="K60" s="49" t="s">
        <v>109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24"/>
      <c r="Y60" s="47" t="s">
        <v>108</v>
      </c>
      <c r="Z60" s="47"/>
      <c r="AA60" s="47"/>
      <c r="AB60" s="24"/>
      <c r="AC60" s="49" t="s">
        <v>89</v>
      </c>
      <c r="AD60" s="49"/>
      <c r="AE60" s="50"/>
    </row>
    <row r="61" spans="2:52" ht="18" customHeight="1" x14ac:dyDescent="0.4">
      <c r="B61" s="124"/>
      <c r="C61" s="125"/>
      <c r="D61" s="56"/>
      <c r="E61" s="51"/>
      <c r="F61" s="51"/>
      <c r="G61" s="51"/>
      <c r="H61" s="51"/>
      <c r="I61" s="52"/>
      <c r="J61" s="27"/>
      <c r="K61" s="51" t="s">
        <v>72</v>
      </c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2"/>
    </row>
    <row r="62" spans="2:52" ht="18" customHeight="1" x14ac:dyDescent="0.4">
      <c r="B62" s="124"/>
      <c r="C62" s="125"/>
      <c r="D62" s="93" t="s">
        <v>9</v>
      </c>
      <c r="E62" s="94"/>
      <c r="F62" s="94"/>
      <c r="G62" s="94"/>
      <c r="H62" s="94"/>
      <c r="I62" s="95"/>
      <c r="J62" s="99"/>
      <c r="K62" s="47" t="s">
        <v>35</v>
      </c>
      <c r="L62" s="47"/>
      <c r="M62" s="47"/>
      <c r="N62" s="47"/>
      <c r="O62" s="47"/>
      <c r="P62" s="60"/>
      <c r="Q62" s="47" t="s">
        <v>36</v>
      </c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8"/>
    </row>
    <row r="63" spans="2:52" ht="9" customHeight="1" x14ac:dyDescent="0.4">
      <c r="B63" s="124"/>
      <c r="C63" s="125"/>
      <c r="D63" s="96"/>
      <c r="E63" s="97"/>
      <c r="F63" s="97"/>
      <c r="G63" s="97"/>
      <c r="H63" s="97"/>
      <c r="I63" s="98"/>
      <c r="J63" s="100"/>
      <c r="K63" s="51"/>
      <c r="L63" s="51"/>
      <c r="M63" s="51"/>
      <c r="N63" s="51"/>
      <c r="O63" s="51"/>
      <c r="P63" s="62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2"/>
    </row>
    <row r="64" spans="2:52" ht="18" customHeight="1" x14ac:dyDescent="0.4">
      <c r="B64" s="124"/>
      <c r="C64" s="125"/>
      <c r="D64" s="93" t="s">
        <v>10</v>
      </c>
      <c r="E64" s="94"/>
      <c r="F64" s="94"/>
      <c r="G64" s="94"/>
      <c r="H64" s="94"/>
      <c r="I64" s="95"/>
      <c r="J64" s="102"/>
      <c r="K64" s="47" t="s">
        <v>37</v>
      </c>
      <c r="L64" s="47"/>
      <c r="M64" s="47"/>
      <c r="N64" s="47"/>
      <c r="O64" s="47"/>
      <c r="P64" s="60"/>
      <c r="Q64" s="47" t="s">
        <v>107</v>
      </c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8"/>
    </row>
    <row r="65" spans="2:31" ht="9" customHeight="1" x14ac:dyDescent="0.4">
      <c r="B65" s="124"/>
      <c r="C65" s="125"/>
      <c r="D65" s="96"/>
      <c r="E65" s="97"/>
      <c r="F65" s="97"/>
      <c r="G65" s="97"/>
      <c r="H65" s="97"/>
      <c r="I65" s="98"/>
      <c r="J65" s="56"/>
      <c r="K65" s="51"/>
      <c r="L65" s="51"/>
      <c r="M65" s="51"/>
      <c r="N65" s="51"/>
      <c r="O65" s="51"/>
      <c r="P65" s="62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2"/>
    </row>
    <row r="66" spans="2:31" ht="18" customHeight="1" x14ac:dyDescent="0.4">
      <c r="B66" s="124"/>
      <c r="C66" s="125"/>
      <c r="D66" s="93" t="s">
        <v>93</v>
      </c>
      <c r="E66" s="94"/>
      <c r="F66" s="94"/>
      <c r="G66" s="94"/>
      <c r="H66" s="94"/>
      <c r="I66" s="95"/>
      <c r="J66" s="43"/>
      <c r="K66" s="47" t="s">
        <v>106</v>
      </c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8"/>
    </row>
    <row r="67" spans="2:31" ht="18" customHeight="1" x14ac:dyDescent="0.4">
      <c r="B67" s="124"/>
      <c r="C67" s="125"/>
      <c r="D67" s="103"/>
      <c r="E67" s="104"/>
      <c r="F67" s="104"/>
      <c r="G67" s="104"/>
      <c r="H67" s="104"/>
      <c r="I67" s="105"/>
      <c r="J67" s="43"/>
      <c r="K67" s="49" t="s">
        <v>56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 t="s">
        <v>50</v>
      </c>
      <c r="W67" s="50"/>
      <c r="X67" s="53"/>
      <c r="Y67" s="54"/>
      <c r="Z67" s="54"/>
      <c r="AA67" s="55"/>
      <c r="AB67" s="101" t="s">
        <v>57</v>
      </c>
      <c r="AC67" s="49"/>
      <c r="AD67" s="49"/>
      <c r="AE67" s="50"/>
    </row>
    <row r="68" spans="2:31" ht="18" customHeight="1" x14ac:dyDescent="0.4">
      <c r="B68" s="124"/>
      <c r="C68" s="125"/>
      <c r="D68" s="103"/>
      <c r="E68" s="104"/>
      <c r="F68" s="104"/>
      <c r="G68" s="104"/>
      <c r="H68" s="104"/>
      <c r="I68" s="105"/>
      <c r="J68" s="43"/>
      <c r="K68" s="49" t="s">
        <v>55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50"/>
    </row>
    <row r="69" spans="2:31" ht="18" customHeight="1" x14ac:dyDescent="0.4">
      <c r="B69" s="126"/>
      <c r="C69" s="127"/>
      <c r="D69" s="96"/>
      <c r="E69" s="97"/>
      <c r="F69" s="97"/>
      <c r="G69" s="97"/>
      <c r="H69" s="97"/>
      <c r="I69" s="98"/>
      <c r="J69" s="38"/>
      <c r="K69" s="51" t="s">
        <v>161</v>
      </c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 t="s">
        <v>50</v>
      </c>
      <c r="W69" s="52"/>
      <c r="X69" s="53"/>
      <c r="Y69" s="54"/>
      <c r="Z69" s="54"/>
      <c r="AA69" s="55"/>
      <c r="AB69" s="56" t="s">
        <v>51</v>
      </c>
      <c r="AC69" s="51"/>
      <c r="AD69" s="51"/>
      <c r="AE69" s="52"/>
    </row>
    <row r="70" spans="2:31" ht="18" customHeight="1" x14ac:dyDescent="0.4">
      <c r="B70" s="106" t="s">
        <v>58</v>
      </c>
      <c r="C70" s="106"/>
      <c r="D70" s="106"/>
      <c r="E70" s="106"/>
      <c r="F70" s="106"/>
      <c r="G70" s="106"/>
      <c r="H70" s="106"/>
      <c r="I70" s="106"/>
      <c r="J70" s="44"/>
      <c r="K70" s="47" t="s">
        <v>148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8"/>
    </row>
    <row r="71" spans="2:31" ht="18" customHeight="1" x14ac:dyDescent="0.4">
      <c r="B71" s="106"/>
      <c r="C71" s="106"/>
      <c r="D71" s="106"/>
      <c r="E71" s="106"/>
      <c r="F71" s="106"/>
      <c r="G71" s="106"/>
      <c r="H71" s="106"/>
      <c r="I71" s="106"/>
      <c r="J71" s="42"/>
      <c r="K71" s="49" t="s">
        <v>74</v>
      </c>
      <c r="L71" s="49"/>
      <c r="M71" s="49"/>
      <c r="N71" s="53"/>
      <c r="O71" s="54"/>
      <c r="P71" s="54"/>
      <c r="Q71" s="54"/>
      <c r="R71" s="54"/>
      <c r="S71" s="54"/>
      <c r="T71" s="54"/>
      <c r="U71" s="55"/>
      <c r="V71" s="49"/>
      <c r="W71" s="49"/>
      <c r="X71" s="49"/>
      <c r="Y71" s="49"/>
      <c r="Z71" s="49"/>
      <c r="AA71" s="49"/>
      <c r="AB71" s="49"/>
      <c r="AC71" s="49"/>
      <c r="AD71" s="49"/>
      <c r="AE71" s="50"/>
    </row>
    <row r="72" spans="2:31" ht="18" customHeight="1" x14ac:dyDescent="0.4">
      <c r="B72" s="106"/>
      <c r="C72" s="106"/>
      <c r="D72" s="106"/>
      <c r="E72" s="106"/>
      <c r="F72" s="106"/>
      <c r="G72" s="106"/>
      <c r="H72" s="106"/>
      <c r="I72" s="106"/>
      <c r="J72" s="42"/>
      <c r="K72" s="49" t="s">
        <v>222</v>
      </c>
      <c r="L72" s="49"/>
      <c r="M72" s="49"/>
      <c r="N72" s="107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</row>
    <row r="73" spans="2:31" ht="6" customHeight="1" x14ac:dyDescent="0.4">
      <c r="B73" s="106"/>
      <c r="C73" s="106"/>
      <c r="D73" s="106"/>
      <c r="E73" s="106"/>
      <c r="F73" s="106"/>
      <c r="G73" s="106"/>
      <c r="H73" s="106"/>
      <c r="I73" s="106"/>
      <c r="J73" s="42"/>
      <c r="K73" s="49"/>
      <c r="L73" s="49"/>
      <c r="M73" s="49"/>
      <c r="N73" s="110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</row>
    <row r="74" spans="2:31" ht="18" customHeight="1" x14ac:dyDescent="0.4">
      <c r="B74" s="106"/>
      <c r="C74" s="106"/>
      <c r="D74" s="106"/>
      <c r="E74" s="106"/>
      <c r="F74" s="106"/>
      <c r="G74" s="106"/>
      <c r="H74" s="106"/>
      <c r="I74" s="106"/>
      <c r="J74" s="42"/>
      <c r="K74" s="49" t="s">
        <v>225</v>
      </c>
      <c r="L74" s="49"/>
      <c r="M74" s="49"/>
      <c r="N74" s="49"/>
      <c r="O74" s="49"/>
      <c r="P74" s="49"/>
      <c r="Q74" s="50"/>
      <c r="R74" s="113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5"/>
    </row>
    <row r="75" spans="2:31" ht="6" customHeight="1" x14ac:dyDescent="0.4">
      <c r="B75" s="106"/>
      <c r="C75" s="106"/>
      <c r="D75" s="106"/>
      <c r="E75" s="106"/>
      <c r="F75" s="106"/>
      <c r="G75" s="106"/>
      <c r="H75" s="106"/>
      <c r="I75" s="106"/>
      <c r="J75" s="42"/>
      <c r="K75" s="49"/>
      <c r="L75" s="49"/>
      <c r="M75" s="49"/>
      <c r="N75" s="49"/>
      <c r="O75" s="49"/>
      <c r="P75" s="49"/>
      <c r="Q75" s="50"/>
      <c r="R75" s="116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</row>
    <row r="76" spans="2:31" ht="18" customHeight="1" x14ac:dyDescent="0.4">
      <c r="B76" s="106"/>
      <c r="C76" s="106"/>
      <c r="D76" s="106"/>
      <c r="E76" s="106"/>
      <c r="F76" s="106"/>
      <c r="G76" s="106"/>
      <c r="H76" s="106"/>
      <c r="I76" s="106"/>
      <c r="J76" s="42"/>
      <c r="K76" s="49" t="s">
        <v>226</v>
      </c>
      <c r="L76" s="49"/>
      <c r="M76" s="49"/>
      <c r="N76" s="49"/>
      <c r="O76" s="49"/>
      <c r="P76" s="49"/>
      <c r="Q76" s="50"/>
      <c r="R76" s="119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1"/>
    </row>
    <row r="77" spans="2:31" ht="6" customHeight="1" x14ac:dyDescent="0.4">
      <c r="B77" s="106"/>
      <c r="C77" s="106"/>
      <c r="D77" s="106"/>
      <c r="E77" s="106"/>
      <c r="F77" s="106"/>
      <c r="G77" s="106"/>
      <c r="H77" s="106"/>
      <c r="I77" s="106"/>
      <c r="J77" s="42"/>
      <c r="K77" s="49"/>
      <c r="L77" s="49"/>
      <c r="M77" s="49"/>
      <c r="N77" s="49"/>
      <c r="O77" s="49"/>
      <c r="P77" s="49"/>
      <c r="Q77" s="50"/>
      <c r="R77" s="116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</row>
    <row r="78" spans="2:31" ht="18" customHeight="1" x14ac:dyDescent="0.4">
      <c r="B78" s="106"/>
      <c r="C78" s="106"/>
      <c r="D78" s="106"/>
      <c r="E78" s="106"/>
      <c r="F78" s="106"/>
      <c r="G78" s="106"/>
      <c r="H78" s="106"/>
      <c r="I78" s="106"/>
      <c r="J78" s="42"/>
      <c r="K78" s="49" t="s">
        <v>82</v>
      </c>
      <c r="L78" s="49"/>
      <c r="M78" s="49"/>
      <c r="N78" s="49"/>
      <c r="O78" s="49"/>
      <c r="P78" s="49"/>
      <c r="Q78" s="49"/>
      <c r="R78" s="87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9"/>
    </row>
    <row r="79" spans="2:31" ht="18" customHeight="1" x14ac:dyDescent="0.4">
      <c r="B79" s="106"/>
      <c r="C79" s="106"/>
      <c r="D79" s="106"/>
      <c r="E79" s="106"/>
      <c r="F79" s="106"/>
      <c r="G79" s="106"/>
      <c r="H79" s="106"/>
      <c r="I79" s="106"/>
      <c r="J79" s="42"/>
      <c r="K79" s="49" t="s">
        <v>75</v>
      </c>
      <c r="L79" s="49"/>
      <c r="M79" s="49"/>
      <c r="N79" s="49"/>
      <c r="O79" s="49"/>
      <c r="P79" s="49"/>
      <c r="Q79" s="49"/>
      <c r="R79" s="64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6"/>
    </row>
    <row r="80" spans="2:31" ht="18" customHeight="1" x14ac:dyDescent="0.4">
      <c r="B80" s="106"/>
      <c r="C80" s="106"/>
      <c r="D80" s="106"/>
      <c r="E80" s="106"/>
      <c r="F80" s="106"/>
      <c r="G80" s="106"/>
      <c r="H80" s="106"/>
      <c r="I80" s="106"/>
      <c r="J80" s="27"/>
      <c r="K80" s="51" t="s">
        <v>149</v>
      </c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2"/>
    </row>
    <row r="81" spans="2:36" ht="15" customHeight="1" x14ac:dyDescent="0.4">
      <c r="B81" s="30" t="s">
        <v>90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8"/>
    </row>
    <row r="82" spans="2:36" ht="18" customHeight="1" x14ac:dyDescent="0.4">
      <c r="B82" s="80" t="s">
        <v>63</v>
      </c>
      <c r="C82" s="80"/>
      <c r="D82" s="57" t="s">
        <v>61</v>
      </c>
      <c r="E82" s="58"/>
      <c r="F82" s="58"/>
      <c r="G82" s="58"/>
      <c r="H82" s="58"/>
      <c r="I82" s="58"/>
      <c r="J82" s="2"/>
      <c r="K82" s="70" t="s">
        <v>67</v>
      </c>
      <c r="L82" s="70"/>
      <c r="M82" s="28"/>
      <c r="N82" s="70" t="s">
        <v>96</v>
      </c>
      <c r="O82" s="70"/>
      <c r="P82" s="28"/>
      <c r="Q82" s="70" t="s">
        <v>69</v>
      </c>
      <c r="R82" s="70"/>
      <c r="S82" s="28"/>
      <c r="T82" s="67" t="s">
        <v>70</v>
      </c>
      <c r="U82" s="67"/>
      <c r="V82" s="3"/>
      <c r="W82" s="67" t="s">
        <v>71</v>
      </c>
      <c r="X82" s="67"/>
      <c r="Y82" s="28"/>
      <c r="Z82" s="70" t="s">
        <v>97</v>
      </c>
      <c r="AA82" s="70"/>
      <c r="AB82" s="79"/>
      <c r="AC82" s="79"/>
      <c r="AD82" s="79"/>
      <c r="AE82" s="4" t="s">
        <v>119</v>
      </c>
    </row>
    <row r="83" spans="2:36" ht="18" customHeight="1" x14ac:dyDescent="0.4">
      <c r="B83" s="80"/>
      <c r="C83" s="80"/>
      <c r="D83" s="57" t="s">
        <v>62</v>
      </c>
      <c r="E83" s="58"/>
      <c r="F83" s="58"/>
      <c r="G83" s="58"/>
      <c r="H83" s="58"/>
      <c r="I83" s="58"/>
      <c r="J83" s="45"/>
      <c r="K83" s="68" t="s">
        <v>67</v>
      </c>
      <c r="L83" s="68"/>
      <c r="M83" s="26"/>
      <c r="N83" s="68" t="s">
        <v>96</v>
      </c>
      <c r="O83" s="68"/>
      <c r="P83" s="26"/>
      <c r="Q83" s="68" t="s">
        <v>69</v>
      </c>
      <c r="R83" s="68"/>
      <c r="S83" s="26"/>
      <c r="T83" s="68" t="s">
        <v>70</v>
      </c>
      <c r="U83" s="68"/>
      <c r="V83" s="5"/>
      <c r="W83" s="77" t="s">
        <v>71</v>
      </c>
      <c r="X83" s="77"/>
      <c r="Y83" s="26"/>
      <c r="Z83" s="70" t="s">
        <v>97</v>
      </c>
      <c r="AA83" s="70"/>
      <c r="AB83" s="79"/>
      <c r="AC83" s="79"/>
      <c r="AD83" s="79"/>
      <c r="AE83" s="6" t="s">
        <v>119</v>
      </c>
    </row>
    <row r="84" spans="2:36" ht="18" customHeight="1" x14ac:dyDescent="0.4">
      <c r="B84" s="80"/>
      <c r="C84" s="80"/>
      <c r="D84" s="71" t="s">
        <v>103</v>
      </c>
      <c r="E84" s="71"/>
      <c r="F84" s="71"/>
      <c r="G84" s="71"/>
      <c r="H84" s="71"/>
      <c r="I84" s="72"/>
      <c r="J84" s="40"/>
      <c r="K84" s="69" t="s">
        <v>98</v>
      </c>
      <c r="L84" s="69"/>
      <c r="M84" s="69"/>
      <c r="N84" s="69"/>
      <c r="O84" s="69"/>
      <c r="P84" s="31"/>
      <c r="Q84" s="69" t="s">
        <v>99</v>
      </c>
      <c r="R84" s="69"/>
      <c r="S84" s="69"/>
      <c r="T84" s="69"/>
      <c r="U84" s="69"/>
      <c r="V84" s="31"/>
      <c r="W84" s="69" t="s">
        <v>100</v>
      </c>
      <c r="X84" s="69"/>
      <c r="Y84" s="69"/>
      <c r="Z84" s="69"/>
      <c r="AA84" s="69"/>
      <c r="AB84" s="69"/>
      <c r="AC84" s="69"/>
      <c r="AD84" s="69"/>
      <c r="AE84" s="78"/>
    </row>
    <row r="85" spans="2:36" ht="15" customHeight="1" x14ac:dyDescent="0.4">
      <c r="B85" s="80"/>
      <c r="C85" s="80"/>
      <c r="D85" s="73"/>
      <c r="E85" s="73"/>
      <c r="F85" s="73"/>
      <c r="G85" s="73"/>
      <c r="H85" s="73"/>
      <c r="I85" s="74"/>
      <c r="J85" s="39"/>
      <c r="K85" s="49" t="s">
        <v>110</v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2:36" ht="15" customHeight="1" x14ac:dyDescent="0.4">
      <c r="B86" s="80"/>
      <c r="C86" s="80"/>
      <c r="D86" s="73"/>
      <c r="E86" s="73"/>
      <c r="F86" s="73"/>
      <c r="G86" s="73"/>
      <c r="H86" s="73"/>
      <c r="I86" s="74"/>
      <c r="J86" s="39"/>
      <c r="K86" s="49" t="s">
        <v>101</v>
      </c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2:36" ht="18" customHeight="1" x14ac:dyDescent="0.4">
      <c r="B87" s="80"/>
      <c r="C87" s="80"/>
      <c r="D87" s="75"/>
      <c r="E87" s="75"/>
      <c r="F87" s="75"/>
      <c r="G87" s="75"/>
      <c r="H87" s="75"/>
      <c r="I87" s="76"/>
      <c r="J87" s="27"/>
      <c r="K87" s="34" t="s">
        <v>102</v>
      </c>
      <c r="L87" s="34"/>
      <c r="M87" s="34"/>
      <c r="N87" s="34" t="s">
        <v>111</v>
      </c>
      <c r="O87" s="87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9"/>
      <c r="AE87" s="37" t="s">
        <v>112</v>
      </c>
    </row>
    <row r="88" spans="2:36" ht="18" customHeight="1" x14ac:dyDescent="0.4">
      <c r="B88" s="80"/>
      <c r="C88" s="80"/>
      <c r="D88" s="57" t="s">
        <v>104</v>
      </c>
      <c r="E88" s="58"/>
      <c r="F88" s="58"/>
      <c r="G88" s="58"/>
      <c r="H88" s="58"/>
      <c r="I88" s="58"/>
      <c r="J88" s="44"/>
      <c r="K88" s="59" t="s">
        <v>37</v>
      </c>
      <c r="L88" s="59"/>
      <c r="M88" s="59"/>
      <c r="N88" s="59"/>
      <c r="O88" s="59"/>
      <c r="P88" s="32"/>
      <c r="Q88" s="59" t="s">
        <v>38</v>
      </c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83"/>
    </row>
    <row r="89" spans="2:36" ht="15" customHeight="1" x14ac:dyDescent="0.4">
      <c r="B89" s="80"/>
      <c r="C89" s="80"/>
      <c r="D89" s="84" t="s">
        <v>64</v>
      </c>
      <c r="E89" s="84"/>
      <c r="F89" s="84"/>
      <c r="G89" s="84"/>
      <c r="H89" s="84"/>
      <c r="I89" s="84"/>
      <c r="J89" s="44"/>
      <c r="K89" s="47" t="s">
        <v>118</v>
      </c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8"/>
    </row>
    <row r="90" spans="2:36" ht="15" customHeight="1" x14ac:dyDescent="0.4">
      <c r="B90" s="80"/>
      <c r="C90" s="80"/>
      <c r="D90" s="85"/>
      <c r="E90" s="85"/>
      <c r="F90" s="85"/>
      <c r="G90" s="85"/>
      <c r="H90" s="85"/>
      <c r="I90" s="85"/>
      <c r="J90" s="42"/>
      <c r="K90" s="49" t="s">
        <v>116</v>
      </c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24"/>
      <c r="Y90" s="49" t="s">
        <v>108</v>
      </c>
      <c r="Z90" s="49"/>
      <c r="AA90" s="49"/>
      <c r="AB90" s="24"/>
      <c r="AC90" s="49" t="s">
        <v>115</v>
      </c>
      <c r="AD90" s="49"/>
      <c r="AE90" s="50"/>
    </row>
    <row r="91" spans="2:36" ht="15" customHeight="1" x14ac:dyDescent="0.4">
      <c r="B91" s="80"/>
      <c r="C91" s="80"/>
      <c r="D91" s="86"/>
      <c r="E91" s="86"/>
      <c r="F91" s="86"/>
      <c r="G91" s="86"/>
      <c r="H91" s="86"/>
      <c r="I91" s="86"/>
      <c r="J91" s="45"/>
      <c r="K91" s="51" t="s">
        <v>80</v>
      </c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2"/>
    </row>
    <row r="92" spans="2:36" ht="15" customHeight="1" x14ac:dyDescent="0.4">
      <c r="B92" s="80"/>
      <c r="C92" s="80"/>
      <c r="D92" s="84" t="s">
        <v>65</v>
      </c>
      <c r="E92" s="84"/>
      <c r="F92" s="84"/>
      <c r="G92" s="84"/>
      <c r="H92" s="84"/>
      <c r="I92" s="90"/>
      <c r="J92" s="44"/>
      <c r="K92" s="47" t="s">
        <v>118</v>
      </c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8"/>
    </row>
    <row r="93" spans="2:36" ht="15" customHeight="1" x14ac:dyDescent="0.4">
      <c r="B93" s="80"/>
      <c r="C93" s="80"/>
      <c r="D93" s="85"/>
      <c r="E93" s="85"/>
      <c r="F93" s="85"/>
      <c r="G93" s="85"/>
      <c r="H93" s="85"/>
      <c r="I93" s="91"/>
      <c r="J93" s="42"/>
      <c r="K93" s="49" t="s">
        <v>80</v>
      </c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50"/>
    </row>
    <row r="94" spans="2:36" ht="15" customHeight="1" x14ac:dyDescent="0.4">
      <c r="B94" s="80"/>
      <c r="C94" s="80"/>
      <c r="D94" s="86"/>
      <c r="E94" s="86"/>
      <c r="F94" s="86"/>
      <c r="G94" s="86"/>
      <c r="H94" s="86"/>
      <c r="I94" s="92"/>
      <c r="J94" s="45"/>
      <c r="K94" s="51" t="s">
        <v>161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 t="s">
        <v>50</v>
      </c>
      <c r="W94" s="52"/>
      <c r="X94" s="53"/>
      <c r="Y94" s="54"/>
      <c r="Z94" s="54"/>
      <c r="AA94" s="55"/>
      <c r="AB94" s="56" t="s">
        <v>51</v>
      </c>
      <c r="AC94" s="51"/>
      <c r="AD94" s="51"/>
      <c r="AE94" s="52"/>
    </row>
    <row r="95" spans="2:36" ht="18" customHeight="1" x14ac:dyDescent="0.4">
      <c r="B95" s="80"/>
      <c r="C95" s="80"/>
      <c r="D95" s="71" t="s">
        <v>117</v>
      </c>
      <c r="E95" s="71"/>
      <c r="F95" s="71"/>
      <c r="G95" s="71"/>
      <c r="H95" s="71"/>
      <c r="I95" s="72"/>
      <c r="J95" s="32"/>
      <c r="K95" s="47" t="s">
        <v>84</v>
      </c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32"/>
      <c r="W95" s="47" t="s">
        <v>85</v>
      </c>
      <c r="X95" s="47"/>
      <c r="Y95" s="47"/>
      <c r="Z95" s="47"/>
      <c r="AA95" s="47"/>
      <c r="AB95" s="47"/>
      <c r="AC95" s="47"/>
      <c r="AD95" s="47"/>
      <c r="AE95" s="48"/>
    </row>
    <row r="96" spans="2:36" ht="15" customHeight="1" x14ac:dyDescent="0.4">
      <c r="B96" s="80"/>
      <c r="C96" s="80"/>
      <c r="D96" s="73"/>
      <c r="E96" s="73"/>
      <c r="F96" s="73"/>
      <c r="G96" s="73"/>
      <c r="H96" s="73"/>
      <c r="I96" s="74"/>
      <c r="J96" s="33"/>
      <c r="K96" s="49" t="s">
        <v>86</v>
      </c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33"/>
      <c r="W96" s="49" t="s">
        <v>87</v>
      </c>
      <c r="X96" s="49"/>
      <c r="Y96" s="49"/>
      <c r="Z96" s="49"/>
      <c r="AA96" s="49"/>
      <c r="AB96" s="49"/>
      <c r="AC96" s="49"/>
      <c r="AD96" s="49"/>
      <c r="AE96" s="50"/>
      <c r="AH96" s="24"/>
      <c r="AI96" s="24"/>
      <c r="AJ96" s="24"/>
    </row>
    <row r="97" spans="2:36" ht="15" customHeight="1" x14ac:dyDescent="0.4">
      <c r="B97" s="80"/>
      <c r="C97" s="80"/>
      <c r="D97" s="73"/>
      <c r="E97" s="73"/>
      <c r="F97" s="73"/>
      <c r="G97" s="73"/>
      <c r="H97" s="73"/>
      <c r="I97" s="74"/>
      <c r="J97" s="33"/>
      <c r="K97" s="49" t="s">
        <v>88</v>
      </c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33"/>
      <c r="W97" s="33" t="s">
        <v>120</v>
      </c>
      <c r="X97" s="33"/>
      <c r="Y97" s="33"/>
      <c r="Z97" s="33"/>
      <c r="AA97" s="33"/>
      <c r="AB97" s="33"/>
      <c r="AC97" s="33"/>
      <c r="AD97" s="24"/>
      <c r="AE97" s="25"/>
      <c r="AH97" s="24"/>
      <c r="AI97" s="24"/>
      <c r="AJ97" s="24"/>
    </row>
    <row r="98" spans="2:36" ht="18" customHeight="1" x14ac:dyDescent="0.4">
      <c r="B98" s="80"/>
      <c r="C98" s="80"/>
      <c r="D98" s="75"/>
      <c r="E98" s="75"/>
      <c r="F98" s="75"/>
      <c r="G98" s="75"/>
      <c r="H98" s="75"/>
      <c r="I98" s="76"/>
      <c r="J98" s="26"/>
      <c r="K98" s="51" t="s">
        <v>102</v>
      </c>
      <c r="L98" s="51"/>
      <c r="M98" s="51"/>
      <c r="N98" s="34" t="s">
        <v>111</v>
      </c>
      <c r="O98" s="87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9"/>
      <c r="AE98" s="37" t="s">
        <v>112</v>
      </c>
      <c r="AH98" s="24"/>
      <c r="AI98" s="24"/>
      <c r="AJ98" s="24"/>
    </row>
    <row r="99" spans="2:36" ht="18" customHeight="1" x14ac:dyDescent="0.4">
      <c r="B99" s="80"/>
      <c r="C99" s="80"/>
      <c r="D99" s="81" t="s">
        <v>141</v>
      </c>
      <c r="E99" s="82"/>
      <c r="F99" s="82"/>
      <c r="G99" s="82"/>
      <c r="H99" s="82"/>
      <c r="I99" s="82"/>
      <c r="J99" s="32"/>
      <c r="K99" s="47" t="s">
        <v>37</v>
      </c>
      <c r="L99" s="47"/>
      <c r="M99" s="47"/>
      <c r="N99" s="47"/>
      <c r="O99" s="47"/>
      <c r="P99" s="23"/>
      <c r="Q99" s="47" t="s">
        <v>38</v>
      </c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8"/>
      <c r="AH99" s="24"/>
      <c r="AI99" s="24"/>
      <c r="AJ99" s="24"/>
    </row>
    <row r="100" spans="2:36" ht="9" customHeight="1" x14ac:dyDescent="0.4">
      <c r="B100" s="80"/>
      <c r="C100" s="80"/>
      <c r="D100" s="81"/>
      <c r="E100" s="82"/>
      <c r="F100" s="82"/>
      <c r="G100" s="82"/>
      <c r="H100" s="82"/>
      <c r="I100" s="82"/>
      <c r="J100" s="26"/>
      <c r="K100" s="51"/>
      <c r="L100" s="51"/>
      <c r="M100" s="51"/>
      <c r="N100" s="51"/>
      <c r="O100" s="51"/>
      <c r="P100" s="26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2"/>
      <c r="AH100" s="24"/>
      <c r="AI100" s="24"/>
      <c r="AJ100" s="24"/>
    </row>
    <row r="101" spans="2:36" ht="15" customHeight="1" x14ac:dyDescent="0.4">
      <c r="B101" s="24" t="s">
        <v>11</v>
      </c>
    </row>
    <row r="102" spans="2:36" ht="15" customHeight="1" x14ac:dyDescent="0.4">
      <c r="B102" s="30" t="s">
        <v>81</v>
      </c>
    </row>
    <row r="103" spans="2:36" ht="15" customHeight="1" x14ac:dyDescent="0.4"/>
    <row r="104" spans="2:36" ht="18" customHeight="1" x14ac:dyDescent="0.4">
      <c r="B104" s="150" t="s">
        <v>174</v>
      </c>
      <c r="C104" s="150"/>
      <c r="D104" s="106" t="s">
        <v>175</v>
      </c>
      <c r="E104" s="106"/>
      <c r="F104" s="106"/>
      <c r="G104" s="106"/>
      <c r="H104" s="106"/>
      <c r="I104" s="106"/>
      <c r="J104" s="151" t="s">
        <v>12</v>
      </c>
      <c r="K104" s="151"/>
      <c r="L104" s="148"/>
      <c r="M104" s="148"/>
      <c r="N104" s="148"/>
      <c r="O104" s="148"/>
      <c r="P104" s="41" t="s">
        <v>177</v>
      </c>
      <c r="Q104" s="148"/>
      <c r="R104" s="148"/>
      <c r="S104" s="41" t="s">
        <v>178</v>
      </c>
      <c r="T104" s="148"/>
      <c r="U104" s="148"/>
      <c r="V104" s="149" t="s">
        <v>179</v>
      </c>
      <c r="W104" s="59"/>
      <c r="X104" s="59"/>
      <c r="Y104" s="59"/>
      <c r="Z104" s="59"/>
      <c r="AA104" s="59"/>
      <c r="AB104" s="59"/>
      <c r="AC104" s="59"/>
      <c r="AD104" s="59"/>
      <c r="AE104" s="83"/>
    </row>
    <row r="105" spans="2:36" ht="18" customHeight="1" x14ac:dyDescent="0.4">
      <c r="B105" s="150"/>
      <c r="C105" s="150"/>
      <c r="D105" s="106" t="s">
        <v>176</v>
      </c>
      <c r="E105" s="106"/>
      <c r="F105" s="106"/>
      <c r="G105" s="106"/>
      <c r="H105" s="106"/>
      <c r="I105" s="106"/>
      <c r="J105" s="151" t="s">
        <v>12</v>
      </c>
      <c r="K105" s="151"/>
      <c r="L105" s="148"/>
      <c r="M105" s="148"/>
      <c r="N105" s="148"/>
      <c r="O105" s="148"/>
      <c r="P105" s="41" t="s">
        <v>177</v>
      </c>
      <c r="Q105" s="148"/>
      <c r="R105" s="148"/>
      <c r="S105" s="41" t="s">
        <v>178</v>
      </c>
      <c r="T105" s="148"/>
      <c r="U105" s="148"/>
      <c r="V105" s="149" t="s">
        <v>179</v>
      </c>
      <c r="W105" s="59"/>
      <c r="X105" s="59"/>
      <c r="Y105" s="59"/>
      <c r="Z105" s="59"/>
      <c r="AA105" s="59"/>
      <c r="AB105" s="59"/>
      <c r="AC105" s="59"/>
      <c r="AD105" s="59"/>
      <c r="AE105" s="83"/>
    </row>
  </sheetData>
  <sheetProtection sheet="1" objects="1" scenarios="1" selectLockedCells="1"/>
  <mergeCells count="235">
    <mergeCell ref="Y1:AE1"/>
    <mergeCell ref="T104:U104"/>
    <mergeCell ref="T105:U105"/>
    <mergeCell ref="V104:AE104"/>
    <mergeCell ref="V105:AE105"/>
    <mergeCell ref="B104:C105"/>
    <mergeCell ref="D104:I104"/>
    <mergeCell ref="D105:I105"/>
    <mergeCell ref="L104:O104"/>
    <mergeCell ref="L105:O105"/>
    <mergeCell ref="J104:K104"/>
    <mergeCell ref="J105:K105"/>
    <mergeCell ref="Q104:R104"/>
    <mergeCell ref="Q105:R105"/>
    <mergeCell ref="Z20:AA21"/>
    <mergeCell ref="AB20:AE21"/>
    <mergeCell ref="O22:AE23"/>
    <mergeCell ref="J20:N21"/>
    <mergeCell ref="J22:N23"/>
    <mergeCell ref="R4:S4"/>
    <mergeCell ref="T4:W4"/>
    <mergeCell ref="Y4:Z4"/>
    <mergeCell ref="AB4:AC4"/>
    <mergeCell ref="M10:AD11"/>
    <mergeCell ref="J12:P13"/>
    <mergeCell ref="Q12:AD13"/>
    <mergeCell ref="J14:P15"/>
    <mergeCell ref="Q14:AD15"/>
    <mergeCell ref="J16:P16"/>
    <mergeCell ref="Q16:AD16"/>
    <mergeCell ref="K6:M6"/>
    <mergeCell ref="O6:U6"/>
    <mergeCell ref="W6:Y6"/>
    <mergeCell ref="J7:L7"/>
    <mergeCell ref="M7:T7"/>
    <mergeCell ref="J8:L9"/>
    <mergeCell ref="M8:AD9"/>
    <mergeCell ref="J17:P17"/>
    <mergeCell ref="Q17:AD17"/>
    <mergeCell ref="D18:AD18"/>
    <mergeCell ref="C19:AD19"/>
    <mergeCell ref="B20:C42"/>
    <mergeCell ref="D20:I23"/>
    <mergeCell ref="D24:I25"/>
    <mergeCell ref="J24:M25"/>
    <mergeCell ref="N24:N25"/>
    <mergeCell ref="O24:AE25"/>
    <mergeCell ref="D26:I27"/>
    <mergeCell ref="J26:J27"/>
    <mergeCell ref="K26:L27"/>
    <mergeCell ref="M26:M27"/>
    <mergeCell ref="AE26:AE27"/>
    <mergeCell ref="D28:I30"/>
    <mergeCell ref="J28:K30"/>
    <mergeCell ref="L28:O28"/>
    <mergeCell ref="P28:AE30"/>
    <mergeCell ref="L29:O29"/>
    <mergeCell ref="L30:O30"/>
    <mergeCell ref="T26:T27"/>
    <mergeCell ref="U26:V27"/>
    <mergeCell ref="W26:W27"/>
    <mergeCell ref="X26:Z27"/>
    <mergeCell ref="AA26:AA27"/>
    <mergeCell ref="AB26:AD27"/>
    <mergeCell ref="N26:S27"/>
    <mergeCell ref="D34:I36"/>
    <mergeCell ref="J34:K36"/>
    <mergeCell ref="L34:O34"/>
    <mergeCell ref="P34:AE36"/>
    <mergeCell ref="L35:O35"/>
    <mergeCell ref="L36:O36"/>
    <mergeCell ref="R31:S31"/>
    <mergeCell ref="T31:AE33"/>
    <mergeCell ref="L32:M32"/>
    <mergeCell ref="R32:S32"/>
    <mergeCell ref="L33:M33"/>
    <mergeCell ref="R33:S33"/>
    <mergeCell ref="D31:I33"/>
    <mergeCell ref="J31:K33"/>
    <mergeCell ref="L31:M31"/>
    <mergeCell ref="N31:N33"/>
    <mergeCell ref="O31:O33"/>
    <mergeCell ref="P31:Q33"/>
    <mergeCell ref="D37:I39"/>
    <mergeCell ref="J37:K39"/>
    <mergeCell ref="L37:O37"/>
    <mergeCell ref="P37:P39"/>
    <mergeCell ref="Q37:R37"/>
    <mergeCell ref="S37:AE39"/>
    <mergeCell ref="L38:O38"/>
    <mergeCell ref="Q38:R38"/>
    <mergeCell ref="L39:O39"/>
    <mergeCell ref="Q39:R39"/>
    <mergeCell ref="B43:C51"/>
    <mergeCell ref="D43:I46"/>
    <mergeCell ref="D40:I42"/>
    <mergeCell ref="J40:J42"/>
    <mergeCell ref="D47:I49"/>
    <mergeCell ref="K47:AE47"/>
    <mergeCell ref="K48:U48"/>
    <mergeCell ref="V48:W48"/>
    <mergeCell ref="X48:AA48"/>
    <mergeCell ref="AC48:AD48"/>
    <mergeCell ref="K49:AE49"/>
    <mergeCell ref="D50:I51"/>
    <mergeCell ref="K50:AE50"/>
    <mergeCell ref="K51:AE51"/>
    <mergeCell ref="P45:Z45"/>
    <mergeCell ref="AB44:AE44"/>
    <mergeCell ref="AB45:AE45"/>
    <mergeCell ref="K46:AE46"/>
    <mergeCell ref="AB40:AE42"/>
    <mergeCell ref="K44:N45"/>
    <mergeCell ref="K55:U55"/>
    <mergeCell ref="V55:W55"/>
    <mergeCell ref="X55:AA55"/>
    <mergeCell ref="AC55:AD55"/>
    <mergeCell ref="K56:AE56"/>
    <mergeCell ref="D57:I61"/>
    <mergeCell ref="K57:AE57"/>
    <mergeCell ref="K58:U58"/>
    <mergeCell ref="V58:W58"/>
    <mergeCell ref="X58:AA58"/>
    <mergeCell ref="AB58:AE58"/>
    <mergeCell ref="K61:AE61"/>
    <mergeCell ref="K59:U59"/>
    <mergeCell ref="V59:W59"/>
    <mergeCell ref="X59:AA59"/>
    <mergeCell ref="AB59:AE59"/>
    <mergeCell ref="K60:W60"/>
    <mergeCell ref="Y60:AA60"/>
    <mergeCell ref="AC60:AE60"/>
    <mergeCell ref="D53:I56"/>
    <mergeCell ref="K53:AE53"/>
    <mergeCell ref="K54:W54"/>
    <mergeCell ref="X54:AA54"/>
    <mergeCell ref="AB54:AE54"/>
    <mergeCell ref="R78:AE78"/>
    <mergeCell ref="D64:I65"/>
    <mergeCell ref="J64:J65"/>
    <mergeCell ref="K64:O65"/>
    <mergeCell ref="P64:P65"/>
    <mergeCell ref="Q64:AE65"/>
    <mergeCell ref="D66:I69"/>
    <mergeCell ref="K66:AE66"/>
    <mergeCell ref="K67:U67"/>
    <mergeCell ref="V67:W67"/>
    <mergeCell ref="X67:AA67"/>
    <mergeCell ref="B70:I80"/>
    <mergeCell ref="K70:AE70"/>
    <mergeCell ref="K71:M71"/>
    <mergeCell ref="N71:U71"/>
    <mergeCell ref="V71:AE71"/>
    <mergeCell ref="K72:M73"/>
    <mergeCell ref="N72:AE73"/>
    <mergeCell ref="K74:Q75"/>
    <mergeCell ref="R74:AE75"/>
    <mergeCell ref="K76:Q77"/>
    <mergeCell ref="R76:AE77"/>
    <mergeCell ref="K78:Q78"/>
    <mergeCell ref="B53:C69"/>
    <mergeCell ref="D62:I63"/>
    <mergeCell ref="J62:J63"/>
    <mergeCell ref="K62:O63"/>
    <mergeCell ref="P62:P63"/>
    <mergeCell ref="Q62:AE63"/>
    <mergeCell ref="AB67:AE67"/>
    <mergeCell ref="K68:AE68"/>
    <mergeCell ref="K69:U69"/>
    <mergeCell ref="V69:W69"/>
    <mergeCell ref="X69:AA69"/>
    <mergeCell ref="AB69:AE69"/>
    <mergeCell ref="B82:C100"/>
    <mergeCell ref="D99:I100"/>
    <mergeCell ref="K99:O100"/>
    <mergeCell ref="Q99:AE100"/>
    <mergeCell ref="Q84:U84"/>
    <mergeCell ref="Q88:AE88"/>
    <mergeCell ref="D89:I91"/>
    <mergeCell ref="K89:AE89"/>
    <mergeCell ref="K90:W90"/>
    <mergeCell ref="Y90:AA90"/>
    <mergeCell ref="D95:I98"/>
    <mergeCell ref="K95:U95"/>
    <mergeCell ref="W95:AE95"/>
    <mergeCell ref="K96:U96"/>
    <mergeCell ref="W96:AE96"/>
    <mergeCell ref="K97:U97"/>
    <mergeCell ref="K98:M98"/>
    <mergeCell ref="O98:AD98"/>
    <mergeCell ref="D92:I94"/>
    <mergeCell ref="D82:I82"/>
    <mergeCell ref="K82:L82"/>
    <mergeCell ref="N82:O82"/>
    <mergeCell ref="AC90:AE90"/>
    <mergeCell ref="O87:AD87"/>
    <mergeCell ref="K84:O84"/>
    <mergeCell ref="Q82:R82"/>
    <mergeCell ref="T82:U82"/>
    <mergeCell ref="D84:I87"/>
    <mergeCell ref="K85:AE85"/>
    <mergeCell ref="K86:AE86"/>
    <mergeCell ref="N83:O83"/>
    <mergeCell ref="Q83:R83"/>
    <mergeCell ref="T83:U83"/>
    <mergeCell ref="W83:X83"/>
    <mergeCell ref="W84:AE84"/>
    <mergeCell ref="Z82:AA82"/>
    <mergeCell ref="Z83:AA83"/>
    <mergeCell ref="AB82:AD82"/>
    <mergeCell ref="AB83:AD83"/>
    <mergeCell ref="O20:Y21"/>
    <mergeCell ref="K92:AE92"/>
    <mergeCell ref="K93:AE93"/>
    <mergeCell ref="K94:U94"/>
    <mergeCell ref="V94:W94"/>
    <mergeCell ref="X94:AA94"/>
    <mergeCell ref="AB94:AE94"/>
    <mergeCell ref="D88:I88"/>
    <mergeCell ref="K88:O88"/>
    <mergeCell ref="K40:M42"/>
    <mergeCell ref="O40:Q42"/>
    <mergeCell ref="R40:R42"/>
    <mergeCell ref="S41:V41"/>
    <mergeCell ref="W40:W42"/>
    <mergeCell ref="X40:Y42"/>
    <mergeCell ref="N40:N42"/>
    <mergeCell ref="P44:Z44"/>
    <mergeCell ref="K79:Q79"/>
    <mergeCell ref="R79:AE79"/>
    <mergeCell ref="K80:AE80"/>
    <mergeCell ref="K91:AE91"/>
    <mergeCell ref="W82:X82"/>
    <mergeCell ref="D83:I83"/>
    <mergeCell ref="K83:L83"/>
  </mergeCells>
  <phoneticPr fontId="18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K82:L8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1" r:id="rId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12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7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11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8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80</xdr:row>
                    <xdr:rowOff>190500</xdr:rowOff>
                  </from>
                  <to>
                    <xdr:col>14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9" name="Check Box 26">
              <controlPr defaultSize="0" autoFill="0" autoLine="0" autoPict="0">
                <anchor moveWithCells="1">
                  <from>
                    <xdr:col>14</xdr:col>
                    <xdr:colOff>209550</xdr:colOff>
                    <xdr:row>80</xdr:row>
                    <xdr:rowOff>190500</xdr:rowOff>
                  </from>
                  <to>
                    <xdr:col>18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1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80</xdr:row>
                    <xdr:rowOff>190500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1" name="Check Box 28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190500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1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80</xdr:row>
                    <xdr:rowOff>190500</xdr:rowOff>
                  </from>
                  <to>
                    <xdr:col>26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3" name="Check Box 30">
              <controlPr defaultSize="0" autoFill="0" autoLine="0" autoPict="0">
                <anchor moveWithCells="1">
                  <from>
                    <xdr:col>9</xdr:col>
                    <xdr:colOff>209550</xdr:colOff>
                    <xdr:row>82</xdr:row>
                    <xdr:rowOff>0</xdr:rowOff>
                  </from>
                  <to>
                    <xdr:col>9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4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0</xdr:rowOff>
                  </from>
                  <to>
                    <xdr:col>14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5" name="Check Box 32">
              <controlPr defaultSize="0" autoFill="0" autoLine="0" autoPict="0">
                <anchor moveWithCells="1">
                  <from>
                    <xdr:col>14</xdr:col>
                    <xdr:colOff>209550</xdr:colOff>
                    <xdr:row>82</xdr:row>
                    <xdr:rowOff>0</xdr:rowOff>
                  </from>
                  <to>
                    <xdr:col>18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6" name="Check Box 33">
              <controlPr defaultSize="0" autoFill="0" autoLine="0" autoPict="0">
                <anchor moveWithCells="1">
                  <from>
                    <xdr:col>18</xdr:col>
                    <xdr:colOff>209550</xdr:colOff>
                    <xdr:row>82</xdr:row>
                    <xdr:rowOff>0</xdr:rowOff>
                  </from>
                  <to>
                    <xdr:col>18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0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8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9" name="Check Box 36">
              <controlPr defaultSize="0" autoFill="0" autoLine="0" autoPict="0">
                <anchor moveWithCells="1">
                  <from>
                    <xdr:col>9</xdr:col>
                    <xdr:colOff>209550</xdr:colOff>
                    <xdr:row>87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2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11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21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0</xdr:rowOff>
                  </from>
                  <to>
                    <xdr:col>21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22" name="Check Box 39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23" name="Check Box 40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4" name="Check Box 41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5" name="Check Box 42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6" name="Check Box 43">
              <controlPr defaultSize="0" autoFill="0" autoLine="0" autoPict="0">
                <anchor moveWithCells="1">
                  <from>
                    <xdr:col>9</xdr:col>
                    <xdr:colOff>209550</xdr:colOff>
                    <xdr:row>91</xdr:row>
                    <xdr:rowOff>0</xdr:rowOff>
                  </from>
                  <to>
                    <xdr:col>9</xdr:col>
                    <xdr:colOff>209550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10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8" name="Check Box 45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9" name="Check Box 46">
              <controlPr defaultSize="0" autoFill="0" autoLine="0" autoPict="0">
                <anchor moveWithCells="1">
                  <from>
                    <xdr:col>21</xdr:col>
                    <xdr:colOff>209550</xdr:colOff>
                    <xdr:row>94</xdr:row>
                    <xdr:rowOff>0</xdr:rowOff>
                  </from>
                  <to>
                    <xdr:col>21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30" name="Check Box 47">
              <controlPr defaultSize="0" autoFill="0" autoLine="0" autoPict="0">
                <anchor moveWithCells="1">
                  <from>
                    <xdr:col>26</xdr:col>
                    <xdr:colOff>209550</xdr:colOff>
                    <xdr:row>94</xdr:row>
                    <xdr:rowOff>0</xdr:rowOff>
                  </from>
                  <to>
                    <xdr:col>26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31" name="Check Box 48">
              <controlPr defaultSize="0" autoFill="0" autoLine="0" autoPict="0">
                <anchor moveWithCells="1">
                  <from>
                    <xdr:col>21</xdr:col>
                    <xdr:colOff>209550</xdr:colOff>
                    <xdr:row>100</xdr:row>
                    <xdr:rowOff>0</xdr:rowOff>
                  </from>
                  <to>
                    <xdr:col>21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2" name="Check Box 51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33" name="Check Box 59">
              <controlPr defaultSize="0" autoFill="0" autoLine="0" autoPict="0">
                <anchor moveWithCells="1">
                  <from>
                    <xdr:col>9</xdr:col>
                    <xdr:colOff>209550</xdr:colOff>
                    <xdr:row>94</xdr:row>
                    <xdr:rowOff>0</xdr:rowOff>
                  </from>
                  <to>
                    <xdr:col>9</xdr:col>
                    <xdr:colOff>209550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34" name="Check Box 60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35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94</xdr:row>
                    <xdr:rowOff>0</xdr:rowOff>
                  </from>
                  <to>
                    <xdr:col>27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6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7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228600</xdr:rowOff>
                  </from>
                  <to>
                    <xdr:col>14</xdr:col>
                    <xdr:colOff>200025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8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14</xdr:col>
                    <xdr:colOff>209550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9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95</xdr:row>
                    <xdr:rowOff>0</xdr:rowOff>
                  </from>
                  <to>
                    <xdr:col>27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40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41" name="Check Box 68">
              <controlPr defaultSize="0" autoFill="0" autoLine="0" autoPict="0">
                <anchor moveWithCells="1">
                  <from>
                    <xdr:col>14</xdr:col>
                    <xdr:colOff>209550</xdr:colOff>
                    <xdr:row>87</xdr:row>
                    <xdr:rowOff>0</xdr:rowOff>
                  </from>
                  <to>
                    <xdr:col>17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4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3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12</xdr:col>
                    <xdr:colOff>209550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4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12</xdr:col>
                    <xdr:colOff>209550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4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4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8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83</xdr:row>
                    <xdr:rowOff>0</xdr:rowOff>
                  </from>
                  <to>
                    <xdr:col>19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49" name="Check Box 76">
              <controlPr defaultSize="0" autoFill="0" autoLine="0" autoPict="0">
                <anchor moveWithCells="1">
                  <from>
                    <xdr:col>21</xdr:col>
                    <xdr:colOff>0</xdr:colOff>
                    <xdr:row>83</xdr:row>
                    <xdr:rowOff>0</xdr:rowOff>
                  </from>
                  <to>
                    <xdr:col>25</xdr:col>
                    <xdr:colOff>209550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50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12</xdr:col>
                    <xdr:colOff>209550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51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2" name="Check Box 81">
              <controlPr defaultSize="0" autoFill="0" autoLine="0" autoPict="0">
                <anchor moveWithCells="1">
                  <from>
                    <xdr:col>27</xdr:col>
                    <xdr:colOff>0</xdr:colOff>
                    <xdr:row>89</xdr:row>
                    <xdr:rowOff>0</xdr:rowOff>
                  </from>
                  <to>
                    <xdr:col>29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3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89</xdr:row>
                    <xdr:rowOff>0</xdr:rowOff>
                  </from>
                  <to>
                    <xdr:col>24</xdr:col>
                    <xdr:colOff>209550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5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8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defaultSize="0" autoFill="0" autoLine="0" autoPict="0">
                <anchor moveWithCells="1">
                  <from>
                    <xdr:col>8</xdr:col>
                    <xdr:colOff>209550</xdr:colOff>
                    <xdr:row>39</xdr:row>
                    <xdr:rowOff>0</xdr:rowOff>
                  </from>
                  <to>
                    <xdr:col>12</xdr:col>
                    <xdr:colOff>209550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defaultSize="0" autoFill="0" autoLine="0" autoPict="0">
                <anchor moveWithCells="1">
                  <from>
                    <xdr:col>12</xdr:col>
                    <xdr:colOff>209550</xdr:colOff>
                    <xdr:row>39</xdr:row>
                    <xdr:rowOff>0</xdr:rowOff>
                  </from>
                  <to>
                    <xdr:col>16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61" name="Check Box 8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0</xdr:rowOff>
                  </from>
                  <to>
                    <xdr:col>28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62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3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64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228600</xdr:rowOff>
                  </from>
                  <to>
                    <xdr:col>18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65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16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66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22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6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22</xdr:col>
                    <xdr:colOff>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68" name="Check Box 84">
              <controlPr defaultSize="0" autoFill="0" autoLine="0" autoPict="0">
                <anchor moveWithCells="1">
                  <from>
                    <xdr:col>21</xdr:col>
                    <xdr:colOff>0</xdr:colOff>
                    <xdr:row>96</xdr:row>
                    <xdr:rowOff>0</xdr:rowOff>
                  </from>
                  <to>
                    <xdr:col>29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6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11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70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98</xdr:row>
                    <xdr:rowOff>0</xdr:rowOff>
                  </from>
                  <to>
                    <xdr:col>17</xdr:col>
                    <xdr:colOff>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2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19</xdr:col>
                    <xdr:colOff>209550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73" name="Check Box 12">
              <controlPr defaultSize="0" autoFill="0" autoLine="0" autoPict="0">
                <anchor moveWithCells="1">
                  <from>
                    <xdr:col>9</xdr:col>
                    <xdr:colOff>9525</xdr:colOff>
                    <xdr:row>61</xdr:row>
                    <xdr:rowOff>0</xdr:rowOff>
                  </from>
                  <to>
                    <xdr:col>14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4" name="Check Box 13">
              <controlPr defaultSize="0" autoFill="0" autoLine="0" autoPict="0">
                <anchor moveWithCells="1">
                  <from>
                    <xdr:col>14</xdr:col>
                    <xdr:colOff>209550</xdr:colOff>
                    <xdr:row>61</xdr:row>
                    <xdr:rowOff>0</xdr:rowOff>
                  </from>
                  <to>
                    <xdr:col>21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7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63</xdr:row>
                    <xdr:rowOff>0</xdr:rowOff>
                  </from>
                  <to>
                    <xdr:col>17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7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63</xdr:row>
                    <xdr:rowOff>0</xdr:rowOff>
                  </from>
                  <to>
                    <xdr:col>11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77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78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228600</xdr:rowOff>
                  </from>
                  <to>
                    <xdr:col>20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79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19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80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20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1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0</xdr:rowOff>
                  </from>
                  <to>
                    <xdr:col>24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2" name="Check Box 79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0</xdr:rowOff>
                  </from>
                  <to>
                    <xdr:col>29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83" name="Check Box 94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84" name="Check Box 95">
              <controlPr defaultSize="0" autoFill="0" autoLine="0" autoPict="0">
                <anchor moveWithCells="1">
                  <from>
                    <xdr:col>13</xdr:col>
                    <xdr:colOff>209550</xdr:colOff>
                    <xdr:row>43</xdr:row>
                    <xdr:rowOff>228600</xdr:rowOff>
                  </from>
                  <to>
                    <xdr:col>25</xdr:col>
                    <xdr:colOff>209550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85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0</xdr:rowOff>
                  </from>
                  <to>
                    <xdr:col>23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86" name="Check Box 97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0</xdr:rowOff>
                  </from>
                  <to>
                    <xdr:col>30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87" name="Check Box 98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23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88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89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L4"/>
  <sheetViews>
    <sheetView view="pageBreakPreview" zoomScaleNormal="115" zoomScaleSheetLayoutView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/>
    </sheetView>
  </sheetViews>
  <sheetFormatPr defaultColWidth="10.625" defaultRowHeight="20.100000000000001" customHeight="1" x14ac:dyDescent="0.4"/>
  <cols>
    <col min="1" max="1" width="10.625" style="21"/>
    <col min="2" max="2" width="20.625" style="21" customWidth="1"/>
    <col min="3" max="3" width="10.625" style="21" customWidth="1"/>
    <col min="4" max="4" width="5.625" style="21" customWidth="1"/>
    <col min="5" max="5" width="20.625" style="21" customWidth="1"/>
    <col min="6" max="6" width="1.625" style="21" customWidth="1"/>
    <col min="7" max="7" width="10.625" style="21" customWidth="1"/>
    <col min="8" max="9" width="10.625" style="21"/>
    <col min="10" max="10" width="10.625" style="21" customWidth="1"/>
    <col min="11" max="11" width="10.625" style="21"/>
    <col min="12" max="12" width="10.625" style="21" customWidth="1"/>
    <col min="13" max="15" width="5.625" style="21" customWidth="1"/>
    <col min="16" max="16" width="10.625" style="21" customWidth="1"/>
    <col min="17" max="23" width="20.625" style="21" customWidth="1"/>
    <col min="24" max="28" width="5.625" style="21" customWidth="1"/>
    <col min="29" max="31" width="10.625" style="21"/>
    <col min="32" max="33" width="10.625" style="21" customWidth="1"/>
    <col min="34" max="36" width="5.625" style="21" customWidth="1"/>
    <col min="37" max="37" width="10.625" style="21" customWidth="1"/>
    <col min="38" max="45" width="5.625" style="21" customWidth="1"/>
    <col min="46" max="46" width="10.625" style="21" customWidth="1"/>
    <col min="47" max="50" width="5.625" style="21" customWidth="1"/>
    <col min="51" max="52" width="10.625" style="21" customWidth="1"/>
    <col min="53" max="54" width="5.625" style="21" customWidth="1"/>
    <col min="55" max="56" width="10.625" style="21" customWidth="1"/>
    <col min="57" max="64" width="5.625" style="21" customWidth="1"/>
    <col min="65" max="65" width="10.625" style="21"/>
    <col min="66" max="66" width="5.625" style="21" customWidth="1"/>
    <col min="67" max="67" width="10.625" style="21"/>
    <col min="68" max="68" width="5.625" style="21" customWidth="1"/>
    <col min="69" max="69" width="10.625" style="21" customWidth="1"/>
    <col min="70" max="74" width="20.625" style="21" customWidth="1"/>
    <col min="75" max="81" width="5.625" style="21" customWidth="1"/>
    <col min="82" max="82" width="10.625" style="21" customWidth="1"/>
    <col min="83" max="88" width="5.625" style="21" customWidth="1"/>
    <col min="89" max="89" width="10.625" style="21" customWidth="1"/>
    <col min="90" max="95" width="5.625" style="21" customWidth="1"/>
    <col min="96" max="96" width="20.625" style="21" customWidth="1"/>
    <col min="97" max="104" width="5.625" style="21" customWidth="1"/>
    <col min="105" max="105" width="10.625" style="21" customWidth="1"/>
    <col min="106" max="112" width="5.625" style="21" customWidth="1"/>
    <col min="113" max="113" width="20.625" style="21" customWidth="1"/>
    <col min="114" max="115" width="5.625" style="21" customWidth="1"/>
    <col min="116" max="16384" width="10.625" style="21"/>
  </cols>
  <sheetData>
    <row r="1" spans="1:116" s="18" customFormat="1" ht="30" customHeight="1" x14ac:dyDescent="0.4">
      <c r="A1" s="13" t="s">
        <v>159</v>
      </c>
      <c r="B1" s="13" t="s">
        <v>17</v>
      </c>
      <c r="C1" s="13" t="s">
        <v>18</v>
      </c>
      <c r="D1" s="13" t="s">
        <v>229</v>
      </c>
      <c r="E1" s="13" t="s">
        <v>227</v>
      </c>
      <c r="F1" s="13" t="s">
        <v>228</v>
      </c>
      <c r="G1" s="13" t="s">
        <v>244</v>
      </c>
      <c r="H1" s="13" t="s">
        <v>172</v>
      </c>
      <c r="I1" s="13" t="s">
        <v>171</v>
      </c>
      <c r="J1" s="13" t="s">
        <v>165</v>
      </c>
      <c r="K1" s="13" t="s">
        <v>166</v>
      </c>
      <c r="L1" s="13" t="s">
        <v>164</v>
      </c>
      <c r="M1" s="13" t="s">
        <v>40</v>
      </c>
      <c r="N1" s="13" t="s">
        <v>131</v>
      </c>
      <c r="O1" s="13" t="s">
        <v>102</v>
      </c>
      <c r="P1" s="14" t="s">
        <v>230</v>
      </c>
      <c r="Q1" s="13" t="s">
        <v>231</v>
      </c>
      <c r="R1" s="13" t="s">
        <v>232</v>
      </c>
      <c r="S1" s="13" t="s">
        <v>233</v>
      </c>
      <c r="T1" s="13" t="s">
        <v>234</v>
      </c>
      <c r="U1" s="13" t="s">
        <v>235</v>
      </c>
      <c r="V1" s="13" t="s">
        <v>236</v>
      </c>
      <c r="W1" s="13" t="s">
        <v>158</v>
      </c>
      <c r="X1" s="13" t="s">
        <v>121</v>
      </c>
      <c r="Y1" s="15" t="s">
        <v>180</v>
      </c>
      <c r="Z1" s="13" t="s">
        <v>21</v>
      </c>
      <c r="AA1" s="13" t="s">
        <v>22</v>
      </c>
      <c r="AB1" s="13" t="s">
        <v>23</v>
      </c>
      <c r="AC1" s="13" t="s">
        <v>122</v>
      </c>
      <c r="AD1" s="13" t="s">
        <v>123</v>
      </c>
      <c r="AE1" s="13" t="s">
        <v>124</v>
      </c>
      <c r="AF1" s="13" t="s">
        <v>125</v>
      </c>
      <c r="AG1" s="16" t="s">
        <v>170</v>
      </c>
      <c r="AH1" s="13" t="s">
        <v>192</v>
      </c>
      <c r="AI1" s="13" t="s">
        <v>126</v>
      </c>
      <c r="AJ1" s="13" t="s">
        <v>127</v>
      </c>
      <c r="AK1" s="13" t="s">
        <v>128</v>
      </c>
      <c r="AL1" s="13" t="s">
        <v>193</v>
      </c>
      <c r="AM1" s="13" t="s">
        <v>194</v>
      </c>
      <c r="AN1" s="13" t="s">
        <v>154</v>
      </c>
      <c r="AO1" s="13" t="s">
        <v>156</v>
      </c>
      <c r="AP1" s="13" t="s">
        <v>155</v>
      </c>
      <c r="AQ1" s="13" t="s">
        <v>23</v>
      </c>
      <c r="AR1" s="13" t="s">
        <v>195</v>
      </c>
      <c r="AS1" s="13" t="s">
        <v>196</v>
      </c>
      <c r="AT1" s="16" t="s">
        <v>162</v>
      </c>
      <c r="AU1" s="13" t="s">
        <v>197</v>
      </c>
      <c r="AV1" s="13" t="s">
        <v>198</v>
      </c>
      <c r="AW1" s="13" t="s">
        <v>199</v>
      </c>
      <c r="AX1" s="13" t="s">
        <v>200</v>
      </c>
      <c r="AY1" s="13" t="s">
        <v>31</v>
      </c>
      <c r="AZ1" s="16" t="s">
        <v>163</v>
      </c>
      <c r="BA1" s="13" t="s">
        <v>201</v>
      </c>
      <c r="BB1" s="13" t="s">
        <v>202</v>
      </c>
      <c r="BC1" s="13" t="s">
        <v>220</v>
      </c>
      <c r="BD1" s="13" t="s">
        <v>129</v>
      </c>
      <c r="BE1" s="13" t="s">
        <v>182</v>
      </c>
      <c r="BF1" s="13" t="s">
        <v>181</v>
      </c>
      <c r="BG1" s="13" t="s">
        <v>203</v>
      </c>
      <c r="BH1" s="13" t="s">
        <v>130</v>
      </c>
      <c r="BI1" s="13" t="s">
        <v>183</v>
      </c>
      <c r="BJ1" s="13" t="s">
        <v>204</v>
      </c>
      <c r="BK1" s="13" t="s">
        <v>205</v>
      </c>
      <c r="BL1" s="13" t="s">
        <v>206</v>
      </c>
      <c r="BM1" s="13" t="s">
        <v>132</v>
      </c>
      <c r="BN1" s="13" t="s">
        <v>207</v>
      </c>
      <c r="BO1" s="13" t="s">
        <v>133</v>
      </c>
      <c r="BP1" s="13" t="s">
        <v>208</v>
      </c>
      <c r="BQ1" s="14" t="s">
        <v>237</v>
      </c>
      <c r="BR1" s="13" t="s">
        <v>238</v>
      </c>
      <c r="BS1" s="13" t="s">
        <v>239</v>
      </c>
      <c r="BT1" s="13" t="s">
        <v>240</v>
      </c>
      <c r="BU1" s="13" t="s">
        <v>241</v>
      </c>
      <c r="BV1" s="13" t="s">
        <v>242</v>
      </c>
      <c r="BW1" s="13" t="s">
        <v>209</v>
      </c>
      <c r="BX1" s="17">
        <v>0</v>
      </c>
      <c r="BY1" s="17">
        <v>0.05</v>
      </c>
      <c r="BZ1" s="17">
        <v>0.1</v>
      </c>
      <c r="CA1" s="17">
        <v>0.2</v>
      </c>
      <c r="CB1" s="17">
        <v>0.3</v>
      </c>
      <c r="CC1" s="13" t="s">
        <v>134</v>
      </c>
      <c r="CD1" s="13" t="s">
        <v>210</v>
      </c>
      <c r="CE1" s="17">
        <v>0</v>
      </c>
      <c r="CF1" s="17">
        <v>0.05</v>
      </c>
      <c r="CG1" s="17">
        <v>0.1</v>
      </c>
      <c r="CH1" s="17">
        <v>0.2</v>
      </c>
      <c r="CI1" s="17">
        <v>0.3</v>
      </c>
      <c r="CJ1" s="13" t="s">
        <v>134</v>
      </c>
      <c r="CK1" s="13" t="s">
        <v>211</v>
      </c>
      <c r="CL1" s="13" t="s">
        <v>184</v>
      </c>
      <c r="CM1" s="13" t="s">
        <v>185</v>
      </c>
      <c r="CN1" s="13" t="s">
        <v>186</v>
      </c>
      <c r="CO1" s="13" t="s">
        <v>221</v>
      </c>
      <c r="CP1" s="13" t="s">
        <v>139</v>
      </c>
      <c r="CQ1" s="13" t="s">
        <v>42</v>
      </c>
      <c r="CR1" s="13" t="s">
        <v>135</v>
      </c>
      <c r="CS1" s="13" t="s">
        <v>212</v>
      </c>
      <c r="CT1" s="13" t="s">
        <v>213</v>
      </c>
      <c r="CU1" s="13" t="s">
        <v>214</v>
      </c>
      <c r="CV1" s="13" t="s">
        <v>188</v>
      </c>
      <c r="CW1" s="13" t="s">
        <v>187</v>
      </c>
      <c r="CX1" s="13" t="s">
        <v>215</v>
      </c>
      <c r="CY1" s="13" t="s">
        <v>216</v>
      </c>
      <c r="CZ1" s="13" t="s">
        <v>217</v>
      </c>
      <c r="DA1" s="13" t="s">
        <v>133</v>
      </c>
      <c r="DB1" s="13" t="s">
        <v>136</v>
      </c>
      <c r="DC1" s="13" t="s">
        <v>137</v>
      </c>
      <c r="DD1" s="13" t="s">
        <v>191</v>
      </c>
      <c r="DE1" s="13" t="s">
        <v>189</v>
      </c>
      <c r="DF1" s="13" t="s">
        <v>138</v>
      </c>
      <c r="DG1" s="13" t="s">
        <v>190</v>
      </c>
      <c r="DH1" s="13" t="s">
        <v>42</v>
      </c>
      <c r="DI1" s="13" t="s">
        <v>135</v>
      </c>
      <c r="DJ1" s="13" t="s">
        <v>218</v>
      </c>
      <c r="DK1" s="13" t="s">
        <v>219</v>
      </c>
    </row>
    <row r="2" spans="1:116" s="20" customFormat="1" ht="20.100000000000001" customHeight="1" x14ac:dyDescent="0.4">
      <c r="A2" s="9">
        <f>'電子メール-新規'!Y1</f>
        <v>0</v>
      </c>
      <c r="B2" s="9">
        <f>'電子メール-新規'!O20</f>
        <v>0</v>
      </c>
      <c r="C2" s="9">
        <f>'電子メール-新規'!AB20</f>
        <v>0</v>
      </c>
      <c r="D2" s="9"/>
      <c r="E2" s="9" t="str">
        <f>'電子メール-新規'!J24&amp;"区"&amp;'電子メール-新規'!O24</f>
        <v>区</v>
      </c>
      <c r="F2" s="9"/>
      <c r="G2" s="9"/>
      <c r="H2" s="8" t="s">
        <v>224</v>
      </c>
      <c r="I2" s="8" t="s">
        <v>243</v>
      </c>
      <c r="J2" s="10" t="str">
        <f>IFERROR(DATE('電子メール-新規'!L104,'電子メール-新規'!Q104,'電子メール-新規'!T104),"0")</f>
        <v>0</v>
      </c>
      <c r="K2" s="10" t="str">
        <f>IFERROR(DATE('電子メール-新規'!L105,'電子メール-新規'!Q105,'電子メール-新規'!T105),"0")</f>
        <v>0</v>
      </c>
      <c r="L2" s="11" t="str">
        <f>IFERROR(DATE('電子メール-新規'!T4,'電子メール-新規'!Y4,'電子メール-新規'!AB4),"0")</f>
        <v>0</v>
      </c>
      <c r="M2" s="9" t="b">
        <v>0</v>
      </c>
      <c r="N2" s="9" t="b">
        <v>0</v>
      </c>
      <c r="O2" s="9" t="b">
        <v>0</v>
      </c>
      <c r="P2" s="9">
        <f>'電子メール-新規'!M7</f>
        <v>0</v>
      </c>
      <c r="Q2" s="9">
        <f>'電子メール-新規'!M8</f>
        <v>0</v>
      </c>
      <c r="R2" s="9">
        <f>'電子メール-新規'!M10</f>
        <v>0</v>
      </c>
      <c r="S2" s="9">
        <f>'電子メール-新規'!Q12</f>
        <v>0</v>
      </c>
      <c r="T2" s="9">
        <f>'電子メール-新規'!Q14</f>
        <v>0</v>
      </c>
      <c r="U2" s="9">
        <f>'電子メール-新規'!Q16</f>
        <v>0</v>
      </c>
      <c r="V2" s="9">
        <f>'電子メール-新規'!Q17</f>
        <v>0</v>
      </c>
      <c r="W2" s="9">
        <f>'電子メール-新規'!O22</f>
        <v>0</v>
      </c>
      <c r="X2" s="9" t="b">
        <v>0</v>
      </c>
      <c r="Y2" s="9" t="b">
        <v>0</v>
      </c>
      <c r="Z2" s="9" t="b">
        <v>0</v>
      </c>
      <c r="AA2" s="9" t="b">
        <v>0</v>
      </c>
      <c r="AB2" s="9" t="b">
        <v>0</v>
      </c>
      <c r="AC2" s="9">
        <f>'電子メール-新規'!L29</f>
        <v>0</v>
      </c>
      <c r="AD2" s="9">
        <f>'電子メール-新規'!L32</f>
        <v>0</v>
      </c>
      <c r="AE2" s="9">
        <f>'電子メール-新規'!R32</f>
        <v>0</v>
      </c>
      <c r="AF2" s="9">
        <f>'電子メール-新規'!L35</f>
        <v>0</v>
      </c>
      <c r="AG2" s="12" t="str">
        <f>IFERROR(DATE('電子メール-新規'!L38,'電子メール-新規'!Q38,1),"0")</f>
        <v>0</v>
      </c>
      <c r="AH2" s="9" t="b">
        <f>IF('電子メール-新規'!S41&gt;0,"TRUE")</f>
        <v>0</v>
      </c>
      <c r="AI2" s="9" t="b">
        <v>0</v>
      </c>
      <c r="AJ2" s="9" t="b">
        <v>0</v>
      </c>
      <c r="AK2" s="9">
        <f>'電子メール-新規'!S41</f>
        <v>0</v>
      </c>
      <c r="AL2" s="9" t="b">
        <v>0</v>
      </c>
      <c r="AM2" s="9" t="b">
        <v>0</v>
      </c>
      <c r="AN2" s="9" t="b">
        <v>0</v>
      </c>
      <c r="AO2" s="9" t="b">
        <v>0</v>
      </c>
      <c r="AP2" s="9" t="b">
        <v>0</v>
      </c>
      <c r="AQ2" s="9" t="b">
        <v>0</v>
      </c>
      <c r="AR2" s="9" t="b">
        <v>0</v>
      </c>
      <c r="AS2" s="9" t="b">
        <v>0</v>
      </c>
      <c r="AT2" s="12" t="str">
        <f>IFERROR(DATE('電子メール-新規'!X48,'電子メール-新規'!AC48,1),"0")</f>
        <v>0</v>
      </c>
      <c r="AU2" s="9" t="b">
        <v>0</v>
      </c>
      <c r="AV2" s="9" t="b">
        <v>0</v>
      </c>
      <c r="AW2" s="9" t="b">
        <v>0</v>
      </c>
      <c r="AX2" s="9" t="b">
        <v>0</v>
      </c>
      <c r="AY2" s="9">
        <f>'電子メール-新規'!X54</f>
        <v>0</v>
      </c>
      <c r="AZ2" s="12" t="str">
        <f>IFERROR(DATE('電子メール-新規'!X55,'電子メール-新規'!AC55,1),"0")</f>
        <v>0</v>
      </c>
      <c r="BA2" s="9" t="b">
        <v>0</v>
      </c>
      <c r="BB2" s="9" t="b">
        <v>0</v>
      </c>
      <c r="BC2" s="9">
        <f>'電子メール-新規'!X58</f>
        <v>0</v>
      </c>
      <c r="BD2" s="9">
        <f>'電子メール-新規'!X59</f>
        <v>0</v>
      </c>
      <c r="BE2" s="9" t="b">
        <v>0</v>
      </c>
      <c r="BF2" s="9" t="b">
        <v>0</v>
      </c>
      <c r="BG2" s="9" t="b">
        <v>0</v>
      </c>
      <c r="BH2" s="9" t="b">
        <v>0</v>
      </c>
      <c r="BI2" s="9" t="b">
        <v>0</v>
      </c>
      <c r="BJ2" s="9" t="b">
        <v>0</v>
      </c>
      <c r="BK2" s="9" t="b">
        <v>0</v>
      </c>
      <c r="BL2" s="9" t="b">
        <v>0</v>
      </c>
      <c r="BM2" s="9">
        <f>'電子メール-新規'!X67</f>
        <v>0</v>
      </c>
      <c r="BN2" s="9" t="b">
        <v>0</v>
      </c>
      <c r="BO2" s="9">
        <f>'電子メール-新規'!X69</f>
        <v>0</v>
      </c>
      <c r="BP2" s="9" t="b">
        <v>0</v>
      </c>
      <c r="BQ2" s="9">
        <f>'電子メール-新規'!N71</f>
        <v>0</v>
      </c>
      <c r="BR2" s="9">
        <f>'電子メール-新規'!N72</f>
        <v>0</v>
      </c>
      <c r="BS2" s="9">
        <f>'電子メール-新規'!R74</f>
        <v>0</v>
      </c>
      <c r="BT2" s="9">
        <f>'電子メール-新規'!R76</f>
        <v>0</v>
      </c>
      <c r="BU2" s="9">
        <f>'電子メール-新規'!R78</f>
        <v>0</v>
      </c>
      <c r="BV2" s="9">
        <f>'電子メール-新規'!R79</f>
        <v>0</v>
      </c>
      <c r="BW2" s="9" t="b">
        <v>0</v>
      </c>
      <c r="BX2" s="9" t="b">
        <v>0</v>
      </c>
      <c r="BY2" s="9" t="b">
        <v>0</v>
      </c>
      <c r="BZ2" s="9" t="b">
        <v>0</v>
      </c>
      <c r="CA2" s="9" t="b">
        <v>0</v>
      </c>
      <c r="CB2" s="9" t="b">
        <v>0</v>
      </c>
      <c r="CC2" s="9" t="b">
        <v>0</v>
      </c>
      <c r="CD2" s="9">
        <f>'電子メール-新規'!AB82</f>
        <v>0</v>
      </c>
      <c r="CE2" s="9" t="b">
        <v>0</v>
      </c>
      <c r="CF2" s="9" t="b">
        <v>0</v>
      </c>
      <c r="CG2" s="9" t="b">
        <v>0</v>
      </c>
      <c r="CH2" s="9" t="b">
        <v>0</v>
      </c>
      <c r="CI2" s="9" t="b">
        <v>0</v>
      </c>
      <c r="CJ2" s="9" t="b">
        <v>0</v>
      </c>
      <c r="CK2" s="9">
        <f>'電子メール-新規'!AB83</f>
        <v>0</v>
      </c>
      <c r="CL2" s="9" t="b">
        <v>0</v>
      </c>
      <c r="CM2" s="9" t="b">
        <v>0</v>
      </c>
      <c r="CN2" s="9" t="b">
        <v>0</v>
      </c>
      <c r="CO2" s="9" t="b">
        <v>0</v>
      </c>
      <c r="CP2" s="9" t="b">
        <v>0</v>
      </c>
      <c r="CQ2" s="9" t="b">
        <v>0</v>
      </c>
      <c r="CR2" s="9">
        <f>'電子メール-新規'!O87</f>
        <v>0</v>
      </c>
      <c r="CS2" s="9" t="b">
        <v>0</v>
      </c>
      <c r="CT2" s="9" t="b">
        <v>0</v>
      </c>
      <c r="CU2" s="9" t="b">
        <v>0</v>
      </c>
      <c r="CV2" s="9" t="b">
        <v>0</v>
      </c>
      <c r="CW2" s="9" t="b">
        <v>0</v>
      </c>
      <c r="CX2" s="9" t="b">
        <v>0</v>
      </c>
      <c r="CY2" s="9" t="b">
        <v>0</v>
      </c>
      <c r="CZ2" s="9" t="b">
        <v>0</v>
      </c>
      <c r="DA2" s="9">
        <f>'電子メール-新規'!X94</f>
        <v>0</v>
      </c>
      <c r="DB2" s="9" t="b">
        <v>0</v>
      </c>
      <c r="DC2" s="9" t="b">
        <v>0</v>
      </c>
      <c r="DD2" s="9" t="b">
        <v>0</v>
      </c>
      <c r="DE2" s="9" t="b">
        <v>0</v>
      </c>
      <c r="DF2" s="9" t="b">
        <v>0</v>
      </c>
      <c r="DG2" s="9" t="b">
        <v>0</v>
      </c>
      <c r="DH2" s="9" t="b">
        <v>0</v>
      </c>
      <c r="DI2" s="9">
        <f>'電子メール-新規'!O98</f>
        <v>0</v>
      </c>
      <c r="DJ2" s="9" t="b">
        <v>0</v>
      </c>
      <c r="DK2" s="9" t="b">
        <v>0</v>
      </c>
      <c r="DL2" s="19"/>
    </row>
    <row r="4" spans="1:116" ht="20.100000000000001" customHeight="1" x14ac:dyDescent="0.4">
      <c r="I4" s="22"/>
    </row>
  </sheetData>
  <sheetProtection selectLockedCells="1" selectUnlockedCells="1"/>
  <phoneticPr fontId="18"/>
  <pageMargins left="0.51181102362204722" right="0.51181102362204722" top="0.55118110236220474" bottom="0.55118110236220474" header="0.31496062992125984" footer="0.31496062992125984"/>
  <pageSetup paperSize="8" scale="40" orientation="landscape" r:id="rId1"/>
  <colBreaks count="2" manualBreakCount="2">
    <brk id="38" max="1048575" man="1"/>
    <brk id="75" max="1048575" man="1"/>
  </colBreaks>
  <ignoredErrors>
    <ignoredError sqref="Q3:V4 I3:K3 BG2 BU2:BX2 P2 BQ2 S2:V2 DL2 BO2 J2:L2 DM2:XFD2 BE2 BS2:BT2 Q2:R2 BN2 AB2:AH2 AJ2:AL2 AR2 AT2:AU2 AW2 AY2:BA2 BC2:BD2 BI2 BK2 BM2 BZ2:CF2 CH2:CK2 CM2:CN2 CP2:CR2 CT2 CW2:CX2 DA2 DC2 DE2:DI2 W3:W4 W2 X3:DI4 X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電子メール-新規</vt:lpstr>
      <vt:lpstr>データ集計用</vt:lpstr>
      <vt:lpstr>'電子メール-新規'!Print_Area</vt:lpstr>
      <vt:lpstr>データ集計用!Print_Titles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revision>2</cp:revision>
  <cp:lastPrinted>2023-02-09T00:41:42Z</cp:lastPrinted>
  <dcterms:created xsi:type="dcterms:W3CDTF">2022-04-12T05:45:00Z</dcterms:created>
  <dcterms:modified xsi:type="dcterms:W3CDTF">2023-07-14T07:38:02Z</dcterms:modified>
</cp:coreProperties>
</file>